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5600" windowHeight="11760" activeTab="0"/>
  </bookViews>
  <sheets>
    <sheet name="Цены" sheetId="1" r:id="rId1"/>
    <sheet name="Лист1" sheetId="2" state="veryHidden" r:id="rId2"/>
  </sheets>
  <externalReferences>
    <externalReference r:id="rId5"/>
  </externalReferences>
  <definedNames>
    <definedName name="_xlnm.Print_Titles" localSheetId="0">'Цены'!$6:$6</definedName>
    <definedName name="_xlnm.Print_Area" localSheetId="0">'Цены'!$A$1:$Q$275</definedName>
  </definedNames>
  <calcPr fullCalcOnLoad="1"/>
</workbook>
</file>

<file path=xl/sharedStrings.xml><?xml version="1.0" encoding="utf-8"?>
<sst xmlns="http://schemas.openxmlformats.org/spreadsheetml/2006/main" count="307" uniqueCount="257">
  <si>
    <t>ЮФО</t>
  </si>
  <si>
    <t>Волгоградская область</t>
  </si>
  <si>
    <t>Волгоград (город/р-н/улус)</t>
  </si>
  <si>
    <t>Рожь фуражная</t>
  </si>
  <si>
    <t>Ячмень фуражный</t>
  </si>
  <si>
    <t>Подсолнечник на зерно</t>
  </si>
  <si>
    <t>Суровикинский (город/р-н/улус)</t>
  </si>
  <si>
    <t>Названия строк</t>
  </si>
  <si>
    <t>Пшеница продовольственная
мягкая 4 класса</t>
  </si>
  <si>
    <t>Пшеница продовольственная
мягкая 3 класса</t>
  </si>
  <si>
    <t>Рожь продовольственная
3 класса</t>
  </si>
  <si>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</si>
  <si>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t>Кукуруза 2 класса</t>
  </si>
  <si>
    <t>Соя</t>
  </si>
  <si>
    <t>СКФО</t>
  </si>
  <si>
    <t>Краснодарский край</t>
  </si>
  <si>
    <t>руб./т</t>
  </si>
  <si>
    <t>Горох</t>
  </si>
  <si>
    <t>Пшеница продовольственная
твердая 3 класса</t>
  </si>
  <si>
    <t>Рапс</t>
  </si>
  <si>
    <t>Рожь продовольственная
1 класса</t>
  </si>
  <si>
    <t>Рожь продовольственная
2 класса</t>
  </si>
  <si>
    <t>ПФО</t>
  </si>
  <si>
    <t>Кировская область</t>
  </si>
  <si>
    <t>Киров (город/р-н/улус)</t>
  </si>
  <si>
    <t>Оренбургская область</t>
  </si>
  <si>
    <t>Новосергиевский (город/р-н/улус)</t>
  </si>
  <si>
    <t>Оренбург (город/р-н/улус)</t>
  </si>
  <si>
    <t>Переволоцкий (город/р-н/улус)</t>
  </si>
  <si>
    <t>Саракташский (город/р-н/улус)</t>
  </si>
  <si>
    <t>Республика Башкортостан</t>
  </si>
  <si>
    <t>Давлекановский (город/р-н/улус)</t>
  </si>
  <si>
    <t>Уфа (город/р-н/улус)</t>
  </si>
  <si>
    <t>Чишминский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</si>
  <si>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</si>
  <si>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</si>
  <si>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</si>
  <si>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</si>
  <si>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</si>
  <si>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</si>
  <si>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</si>
  <si>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Урмарский (город/р-н/улус)</t>
  </si>
  <si>
    <t>Чебоксары (город/р-н/улус)</t>
  </si>
  <si>
    <t>Шумерлинский (город/р-н/улус)</t>
  </si>
  <si>
    <t>СЗФО</t>
  </si>
  <si>
    <t>Калининградская область</t>
  </si>
  <si>
    <t>Псковская область</t>
  </si>
  <si>
    <t>СФО</t>
  </si>
  <si>
    <t>Алтайский край</t>
  </si>
  <si>
    <t>Барнаул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</si>
  <si>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</si>
  <si>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</si>
  <si>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</si>
  <si>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Иркутская область</t>
  </si>
  <si>
    <t>Ангарский (город/р-н/улус)</t>
  </si>
  <si>
    <t>Тайшет (город/р-н/улус)</t>
  </si>
  <si>
    <t>Кемеровская область</t>
  </si>
  <si>
    <t>Беловский (город/р-н/улус)</t>
  </si>
  <si>
    <t>Кемерово (город/р-н/улус)</t>
  </si>
  <si>
    <t>Новосибирская область</t>
  </si>
  <si>
    <t>УФО</t>
  </si>
  <si>
    <t>Челябинская область</t>
  </si>
  <si>
    <t>Брединский (город/р-н/улус)</t>
  </si>
  <si>
    <t>Магнитогорск (город/р-н/улус)</t>
  </si>
  <si>
    <t>Челябинск (город/р-н/улус)</t>
  </si>
  <si>
    <t>ЦФО</t>
  </si>
  <si>
    <t>Белгородская область</t>
  </si>
  <si>
    <t>Валуйский (город/р-н/улус)</t>
  </si>
  <si>
    <t>Воронежская область</t>
  </si>
  <si>
    <t>Кантемировский (город/р-н/улус)</t>
  </si>
  <si>
    <t>Поворинский (город/р-н/улус)</t>
  </si>
  <si>
    <t>Тамбовская область</t>
  </si>
  <si>
    <t>Тверская область</t>
  </si>
  <si>
    <t>Тульская область</t>
  </si>
  <si>
    <t>Тула (город/р-н/улус)</t>
  </si>
  <si>
    <t>Астраханская область</t>
  </si>
  <si>
    <t>Астрахань (город/р-н/улус)</t>
  </si>
  <si>
    <t>Урюпинский (город/р-н/улус)</t>
  </si>
  <si>
    <t>Ростовская область</t>
  </si>
  <si>
    <t>Азовский (город/р-н/улус)</t>
  </si>
  <si>
    <t>Белокалитвинский (город/р-н/улус)</t>
  </si>
  <si>
    <t>Кагальницкий (город/р-н/улус)</t>
  </si>
  <si>
    <t>Матвеево-Курганский (город/р-н/улус)</t>
  </si>
  <si>
    <t>Миллеровский (город/р-н/улус)</t>
  </si>
  <si>
    <t>Морозовский (город/р-н/улус)</t>
  </si>
  <si>
    <t>Ростов-на-Дону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</si>
  <si>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</si>
  <si>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</si>
  <si>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</si>
  <si>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Ячмень
продовольственный</t>
  </si>
  <si>
    <t>Владимирская область</t>
  </si>
  <si>
    <t>Владимир (город/р-н/улус)</t>
  </si>
  <si>
    <t>Подсолнечник</t>
  </si>
  <si>
    <t>Пшеница тверд.</t>
  </si>
  <si>
    <t>Ячмень прод.</t>
  </si>
  <si>
    <t>Ячмень фураж.</t>
  </si>
  <si>
    <t>Рожь фураж</t>
  </si>
  <si>
    <t>Рожь 3 кл.</t>
  </si>
  <si>
    <t>Рожь 2 кл.</t>
  </si>
  <si>
    <t>Рожь 1 кл.</t>
  </si>
  <si>
    <t>Дата актуализации</t>
  </si>
  <si>
    <t>Пшеница продовольственная
мягкая 5 класса</t>
  </si>
  <si>
    <t>Лен</t>
  </si>
  <si>
    <t>Пшеница мягк. 3 кл</t>
  </si>
  <si>
    <t>Пшеница мягк. 4 кл</t>
  </si>
  <si>
    <t>Пшеница фуражная</t>
  </si>
  <si>
    <t>Пшеница тверд. 3кл</t>
  </si>
  <si>
    <t>Рожь фураж.</t>
  </si>
  <si>
    <t>Кукуруза 2 кл.</t>
  </si>
  <si>
    <t>Светлый (город/р-н/улус)</t>
  </si>
  <si>
    <t>Тюменская область</t>
  </si>
  <si>
    <t>Ишим (город/р-н/улус)</t>
  </si>
  <si>
    <t>Пшеница продовольственная твердая 3 класса</t>
  </si>
  <si>
    <t>Республика Адыгея</t>
  </si>
  <si>
    <t>Гиагинский (город/р-н/улус)</t>
  </si>
  <si>
    <t>Ставропольский край</t>
  </si>
  <si>
    <t>Барабинск (город/р-н/улус)</t>
  </si>
  <si>
    <t>Здвинский (город/р-н/улус)</t>
  </si>
  <si>
    <t>Искитим (город/р-н/улус)</t>
  </si>
  <si>
    <t>Цивильский (город/р-н/улус)</t>
  </si>
  <si>
    <t>Мордовский (город/р-н/улус)</t>
  </si>
  <si>
    <t>Петровский (город/р-н/улус)</t>
  </si>
  <si>
    <t>Новохоперский (город/р-н/улус)</t>
  </si>
  <si>
    <t>Новоаннинский (город/р-н/улус)</t>
  </si>
  <si>
    <t>Серафимовичский (город/р-н/улус)</t>
  </si>
  <si>
    <t>Иловлинский (город/р-н/улус)</t>
  </si>
  <si>
    <t>Ленинградский (город/р-н/улус)</t>
  </si>
  <si>
    <t>Курганинский (город/р-н/улус)</t>
  </si>
  <si>
    <t>Зверево (город/р-н/улус)</t>
  </si>
  <si>
    <t>Зерноградский (город/р-н/улус)</t>
  </si>
  <si>
    <t>Красносулинский (город/р-н/улус)</t>
  </si>
  <si>
    <t>Новошахтинск (город/р-н/улус)</t>
  </si>
  <si>
    <t>Орловский (город/р-н/улус)</t>
  </si>
  <si>
    <t>Пролетарский (город/р-н/улус)</t>
  </si>
  <si>
    <t>Зимовниковский (город/р-н/улус)</t>
  </si>
  <si>
    <t>Ракитянский (город/р-н/улус)</t>
  </si>
  <si>
    <t>Воронеж (город/р-н/улус)</t>
  </si>
  <si>
    <t>Терновский (город/р-н/улус)</t>
  </si>
  <si>
    <t>Увельский (город/р-н/улус)</t>
  </si>
  <si>
    <t>Кабардино-Балкарская Республика</t>
  </si>
  <si>
    <t>Прохладненский (город/р-н/улус)</t>
  </si>
  <si>
    <t>Прохладный (город/р-н/улус)</t>
  </si>
  <si>
    <t>Еланский (город/р-н/улус)</t>
  </si>
  <si>
    <t>Белоглинский (город/р-н/улус)</t>
  </si>
  <si>
    <t>Новопокровский (город/р-н/улус)</t>
  </si>
  <si>
    <r>
      <rPr>
        <sz val="14"/>
        <color indexed="6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23"/>
        <rFont val="Arial"/>
        <family val="2"/>
      </rPr>
      <t>СПРАВОЧНАЯ ИНФОРМАЦИЯ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23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сырья.
     </t>
    </r>
    <r>
      <rPr>
        <b/>
        <u val="single"/>
        <sz val="14"/>
        <color indexed="23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23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(EXW).</t>
    </r>
  </si>
  <si>
    <t>Советский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</si>
  <si>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</si>
  <si>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</si>
  <si>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</si>
  <si>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</si>
  <si>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</si>
  <si>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</si>
  <si>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Тукаевский (город/р-н/улус)</t>
  </si>
  <si>
    <t>Старый Оскол (город/р-н/улус)</t>
  </si>
  <si>
    <t>Нижнедевицкий (город/р-н/улус)</t>
  </si>
  <si>
    <t>Липецкая область</t>
  </si>
  <si>
    <t>Кировский (город/р-н/улус)</t>
  </si>
  <si>
    <t>Александровский (город/р-н/улус)</t>
  </si>
  <si>
    <t>Новониколаевский (город/р-н/улус)</t>
  </si>
  <si>
    <t>Камышинский (город/р-н/улус)</t>
  </si>
  <si>
    <t>Каневской (город/р-н/улус)</t>
  </si>
  <si>
    <t>Павловский (город/р-н/улус)</t>
  </si>
  <si>
    <t>Нижегородская область</t>
  </si>
  <si>
    <t>Володарский (город/р-н/улус)</t>
  </si>
  <si>
    <t>Нижний Новгород (город/р-н/улус)</t>
  </si>
  <si>
    <t>Янаульский (город/р-н/улус)</t>
  </si>
  <si>
    <t>Сибай (город/р-н/улус)</t>
  </si>
  <si>
    <t>Самарская область</t>
  </si>
  <si>
    <t>Ставропольский (город/р-н/улус)</t>
  </si>
  <si>
    <t>Сызрань (город/р-н/улус)</t>
  </si>
  <si>
    <t>Тольятти (город/р-н/улус)</t>
  </si>
  <si>
    <t>Аннинский (город/р-н/улус)</t>
  </si>
  <si>
    <t>Грибановский (город/р-н/улус)</t>
  </si>
  <si>
    <t>Лискинский (город/р-н/улус)</t>
  </si>
  <si>
    <t>Данковский (город/р-н/улус)</t>
  </si>
  <si>
    <t>Грачевский (город/р-н/улус)</t>
  </si>
  <si>
    <t>Краснодар (город/р-н/улус)</t>
  </si>
  <si>
    <t>Кропоткин (город/р-н/улус)</t>
  </si>
  <si>
    <t>Егорлыкский (город/р-н/улус)</t>
  </si>
  <si>
    <t>Уварово (город/р-н/улус)</t>
  </si>
  <si>
    <t>Орловская область</t>
  </si>
  <si>
    <t>Курская область</t>
  </si>
  <si>
    <t>Курск (город/р-н/улус)</t>
  </si>
  <si>
    <t>Новоалександровский (город/р-н/улус)</t>
  </si>
  <si>
    <t>Томская область</t>
  </si>
  <si>
    <t>Томск (город/р-н/улус)</t>
  </si>
  <si>
    <t>Красноярский край</t>
  </si>
  <si>
    <t>Ачинск (город/р-н/улус)</t>
  </si>
  <si>
    <t>Балахтинский (город/р-н/улус)</t>
  </si>
  <si>
    <t>Усть-Таркский (город/р-н/улус)</t>
  </si>
  <si>
    <t>Чистоозерный (город/р-н/улус)</t>
  </si>
  <si>
    <t>Омская область</t>
  </si>
  <si>
    <t>Омск (город/р-н/улус)</t>
  </si>
  <si>
    <t>Русско-Полянский (город/р-н/улус)</t>
  </si>
  <si>
    <t>Таврический (город/р-н/улус)</t>
  </si>
  <si>
    <t>Оренбургский (город/р-н/улус)</t>
  </si>
  <si>
    <t>Саратовская область</t>
  </si>
  <si>
    <t>Балашов (город/р-н/улус)</t>
  </si>
  <si>
    <t>Ярославская область</t>
  </si>
  <si>
    <t>Рыбинск (город/р-н/улус)</t>
  </si>
  <si>
    <t>Георгиевский (город/р-н/улус)</t>
  </si>
  <si>
    <t>Новобурасский (город/р-н/улус)</t>
  </si>
  <si>
    <t>Буздякский (город/р-н/улус)</t>
  </si>
  <si>
    <t>Абзелиловский (город/р-н/улус)</t>
  </si>
  <si>
    <t>Фроловский (город/р-н/улус)</t>
  </si>
  <si>
    <t>Забайкальский край</t>
  </si>
  <si>
    <t>Могойтуйский (город/р-н/улус)</t>
  </si>
  <si>
    <t>Нерчинский (город/р-н/улус)</t>
  </si>
  <si>
    <t>Приаргунский (город/р-н/улус)</t>
  </si>
  <si>
    <t>Арзамасский (город/р-н/улус)</t>
  </si>
  <si>
    <t>Бутурлиновский (город/р-н/улус)</t>
  </si>
  <si>
    <t>Лабинский (город/р-н/улус)</t>
  </si>
  <si>
    <t>Семикаракорский (город/р-н/улус)</t>
  </si>
  <si>
    <t>Агинский Бурятский округ (город/р-н/улус)</t>
  </si>
  <si>
    <t>Канск (город/р-н/улус)</t>
  </si>
  <si>
    <t>Калужская область</t>
  </si>
  <si>
    <t>Бабынинский (город/р-н/улус)</t>
  </si>
  <si>
    <t>Жуковский (город/р-н/улус)</t>
  </si>
  <si>
    <t>Козельский (город/р-н/улус)</t>
  </si>
  <si>
    <t>Малоярославецкий (город/р-н/улус)</t>
  </si>
  <si>
    <t>Сухиничский (город/р-н/улус)</t>
  </si>
  <si>
    <t>Варненский (город/р-н/улус)</t>
  </si>
  <si>
    <t>Кумылженский (город/р-н/улус)</t>
  </si>
  <si>
    <t>Топчихинский (город/р-н/улус)</t>
  </si>
  <si>
    <t>Ордынский (город/р-н/улус)</t>
  </si>
  <si>
    <t>Республика Бурятия</t>
  </si>
  <si>
    <t>Джидинский (город/р-н/улус)</t>
  </si>
  <si>
    <t>Пермский край</t>
  </si>
  <si>
    <t>Пермь (город/р-н/улус)</t>
  </si>
  <si>
    <t>Чусовой (город/р-н/улус)</t>
  </si>
  <si>
    <t>Ржев (город/р-н/улус)</t>
  </si>
  <si>
    <t>Городищенский (город/р-н/улус)</t>
  </si>
  <si>
    <t>Калачевский (город/р-н/улус)</t>
  </si>
  <si>
    <t>Руднянский (город/р-н/улус)</t>
  </si>
  <si>
    <t>Алейский (город/р-н/улус)</t>
  </si>
  <si>
    <t>Купинский (город/р-н/улус)</t>
  </si>
  <si>
    <t>Чулымский (город/р-н/улус)</t>
  </si>
  <si>
    <t>Чернянский (город/р-н/улус)</t>
  </si>
  <si>
    <t>Дзержинский (город/р-н/улус)</t>
  </si>
  <si>
    <t>Костромская область</t>
  </si>
  <si>
    <t>Кострома (город/р-н/улус)</t>
  </si>
  <si>
    <t>Липецк (город/р-н/улус)</t>
  </si>
  <si>
    <t>Порховский (город/р-н/улус)</t>
  </si>
  <si>
    <t>Неклиновский (город/р-н/улус)</t>
  </si>
  <si>
    <t>Зиминский (город/р-н/улус)</t>
  </si>
  <si>
    <t>Прокопьевск (город/р-н/улус)</t>
  </si>
  <si>
    <t>Котельничский (город/р-н/улус)</t>
  </si>
  <si>
    <t>Кунгур (город/р-н/улус)</t>
  </si>
  <si>
    <t>Мичуринский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</si>
  <si>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</si>
  <si>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</si>
  <si>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</si>
  <si>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Должанский (город/р-н/улус)</t>
  </si>
  <si>
    <t>Ивановская область</t>
  </si>
  <si>
    <t>Шуйский (город/р-н/улус)</t>
  </si>
  <si>
    <t>Правдинский (город/р-н/улус)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</si>
</sst>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63"/>
      <name val="Tahoma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23"/>
      <name val="Arial"/>
      <family val="2"/>
    </font>
    <font>
      <b/>
      <u val="single"/>
      <sz val="14"/>
      <color indexed="23"/>
      <name val="Arial"/>
      <family val="2"/>
    </font>
    <font>
      <i/>
      <sz val="16"/>
      <color indexed="23"/>
      <name val="Arial Unicode MS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24998000264167786"/>
      <name val="Arial"/>
      <family val="2"/>
    </font>
    <font>
      <i/>
      <sz val="16"/>
      <color theme="0" tint="-0.4999699890613556"/>
      <name val="Arial Unicode MS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</font>
    <font>
      <b/>
      <sz val="26"/>
      <color theme="1" tint="0.24998000264167786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F5DE9D"/>
        <bgColor indexed="64"/>
      </patternFill>
    </fill>
    <fill>
      <patternFill patternType="solid">
        <fgColor rgb="FFEFCB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 wrapText="1" readingOrder="1"/>
      <protection locked="0"/>
    </xf>
    <xf numFmtId="0" fontId="54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5" fillId="35" borderId="11" xfId="0" applyFont="1" applyFill="1" applyBorder="1" applyAlignment="1">
      <alignment horizontal="left" indent="1"/>
    </xf>
    <xf numFmtId="0" fontId="55" fillId="36" borderId="11" xfId="0" applyFont="1" applyFill="1" applyBorder="1" applyAlignment="1">
      <alignment horizontal="left"/>
    </xf>
    <xf numFmtId="3" fontId="55" fillId="36" borderId="11" xfId="0" applyNumberFormat="1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left" indent="2"/>
    </xf>
    <xf numFmtId="0" fontId="53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left" vertical="center" wrapText="1" readingOrder="1"/>
      <protection locked="0"/>
    </xf>
    <xf numFmtId="0" fontId="47" fillId="0" borderId="18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9" tint="0.7999500036239624"/>
          <bgColor rgb="FFF5DE9D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 patternType="solid">
          <fgColor theme="9" tint="-0.24997000396251678"/>
          <bgColor rgb="FFD09F1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ElevatorsPivot" table="0" count="9">
      <tableStyleElement type="wholeTable" dxfId="8"/>
      <tableStyleElement type="headerRow" dxfId="7"/>
      <tableStyleElement type="totalRow" dxfId="6"/>
      <tableStyleElement type="first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put\80.248.59.26\GRAIN_PRICE%2018%2008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Лист1"/>
    </sheetNames>
    <sheetDataSet>
      <sheetData sheetId="1">
        <row r="1">
          <cell r="B1" t="str">
            <v>Горох</v>
          </cell>
          <cell r="C1" t="str">
            <v>Горох</v>
          </cell>
        </row>
        <row r="2">
          <cell r="B2" t="str">
            <v>Пшеница мягк. 3 кл</v>
          </cell>
          <cell r="C2" t="str">
            <v>Пшеница продовольственнаямягкая 3 класса</v>
          </cell>
        </row>
        <row r="3">
          <cell r="B3" t="str">
            <v>Пшеница фуражная</v>
          </cell>
          <cell r="C3" t="str">
            <v>Пшеница фуражная</v>
          </cell>
        </row>
        <row r="4">
          <cell r="B4" t="str">
            <v>Рожь 1 кл.</v>
          </cell>
          <cell r="C4" t="str">
            <v>Рожь продовольственная1 класса</v>
          </cell>
        </row>
        <row r="5">
          <cell r="B5" t="str">
            <v>Ячмень прод.</v>
          </cell>
          <cell r="C5" t="str">
            <v>Ячменьпродовольственный</v>
          </cell>
        </row>
        <row r="6">
          <cell r="B6" t="str">
            <v>Ячмень фураж.</v>
          </cell>
          <cell r="C6" t="str">
            <v>Ячмень фуражный</v>
          </cell>
        </row>
        <row r="7">
          <cell r="B7" t="str">
            <v>Пшеница мягк. 4 кл</v>
          </cell>
          <cell r="C7" t="str">
            <v>Пшеница продовольственнаямягкая 4 класса</v>
          </cell>
        </row>
        <row r="8">
          <cell r="B8" t="str">
            <v>Рожь 3 кл.</v>
          </cell>
          <cell r="C8" t="str">
            <v>Рожь продовольственная3 класса</v>
          </cell>
        </row>
        <row r="9">
          <cell r="B9" t="str">
            <v>Рожь 2 кл.</v>
          </cell>
          <cell r="C9" t="str">
            <v>Рожь продовольственная2 класса</v>
          </cell>
        </row>
        <row r="10">
          <cell r="B10" t="str">
            <v>Кукуруза 2 кл.</v>
          </cell>
          <cell r="C10" t="str">
            <v>Кукуруза 2 класса</v>
          </cell>
        </row>
        <row r="11">
          <cell r="B11" t="str">
            <v>Подсолнечник</v>
          </cell>
          <cell r="C11" t="str">
            <v>Подсолнечник на зерно</v>
          </cell>
        </row>
        <row r="12">
          <cell r="B12" t="str">
            <v>Соя</v>
          </cell>
          <cell r="C12" t="str">
            <v>Соя</v>
          </cell>
        </row>
        <row r="13">
          <cell r="B13" t="str">
            <v>Рапс</v>
          </cell>
          <cell r="C13" t="str">
            <v>Рапс</v>
          </cell>
        </row>
        <row r="14">
          <cell r="B14" t="str">
            <v>Рожь фураж</v>
          </cell>
          <cell r="C14" t="str">
            <v>Рожь фуражная</v>
          </cell>
        </row>
        <row r="15">
          <cell r="B15" t="str">
            <v>Пшеница тверд.</v>
          </cell>
          <cell r="C15" t="str">
            <v>Пшеница продовольственнаятвердая 3 класса</v>
          </cell>
        </row>
        <row r="16">
          <cell r="B16" t="str">
            <v>Лен</v>
          </cell>
          <cell r="C16" t="str">
            <v>Лен</v>
          </cell>
        </row>
        <row r="17">
          <cell r="B17" t="str">
            <v>Рожь фураж.</v>
          </cell>
          <cell r="C17" t="str">
            <v>Рожь фуражная</v>
          </cell>
        </row>
        <row r="18">
          <cell r="B18" t="str">
            <v>Пшеница тверд. 3кл</v>
          </cell>
          <cell r="C18" t="str">
            <v>Пшеница продовольственная твердая 3 класса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238"/>
  <sheetViews>
    <sheetView showGridLines="0" tabSelected="1" view="pageLayout" zoomScale="70" zoomScaleNormal="55" zoomScaleSheetLayoutView="70" zoomScalePageLayoutView="70" workbookViewId="0" topLeftCell="A1">
      <selection activeCell="E23" sqref="E23"/>
    </sheetView>
  </sheetViews>
  <sheetFormatPr defaultColWidth="9.140625" defaultRowHeight="15" outlineLevelRow="2"/>
  <cols>
    <col min="1" max="1" width="45.28125" style="1" customWidth="1"/>
    <col min="2" max="2" width="16.57421875" style="1" customWidth="1"/>
    <col min="3" max="3" width="20.7109375" style="0" customWidth="1"/>
    <col min="4" max="4" width="20.421875" style="0" customWidth="1"/>
    <col min="5" max="5" width="18.140625" style="0" customWidth="1"/>
    <col min="6" max="6" width="19.57421875" style="0" customWidth="1"/>
    <col min="7" max="7" width="21.28125" style="0" customWidth="1"/>
    <col min="8" max="8" width="14.00390625" style="0" customWidth="1"/>
    <col min="9" max="9" width="16.00390625" style="0" customWidth="1"/>
    <col min="10" max="10" width="20.8515625" style="0" customWidth="1"/>
    <col min="11" max="11" width="20.7109375" style="0" customWidth="1"/>
    <col min="12" max="12" width="21.28125" style="0" customWidth="1"/>
    <col min="13" max="14" width="19.57421875" style="0" customWidth="1"/>
    <col min="15" max="15" width="14.28125" style="0" customWidth="1"/>
    <col min="16" max="16" width="14.00390625" style="0" customWidth="1"/>
    <col min="17" max="17" width="16.28125" style="0" customWidth="1"/>
    <col min="18" max="18" width="18.28125" style="0" customWidth="1"/>
    <col min="19" max="19" width="11.8515625" style="0" bestFit="1" customWidth="1"/>
  </cols>
  <sheetData>
    <row r="1" spans="1:18" ht="71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2"/>
    </row>
    <row r="2" spans="1:18" s="1" customFormat="1" ht="207.75" customHeight="1">
      <c r="A2" s="27" t="s">
        <v>145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"/>
    </row>
    <row r="4" spans="1:2" ht="15.75">
      <c r="A4" s="4" t="s">
        <v>100</v>
      </c>
      <c r="B4" s="5">
        <v>42017</v>
      </c>
    </row>
    <row r="5" spans="1:17" ht="22.5">
      <c r="A5"/>
      <c r="B5"/>
      <c r="Q5" s="3" t="s">
        <v>16</v>
      </c>
    </row>
    <row r="6" spans="1:17" ht="62.25" customHeight="1">
      <c r="A6" s="11" t="s">
        <v>7</v>
      </c>
      <c r="B6" s="7" t="str">
        <f>VLOOKUP(B7,'[1]Лист1'!$B:$C,2,0)</f>
        <v>Подсолнечник на зерно</v>
      </c>
      <c r="C6" s="7" t="str">
        <f>VLOOKUP(C7,'[1]Лист1'!$B:$C,2,0)</f>
        <v>Пшеница продовольственнаямягкая 3 класса</v>
      </c>
      <c r="D6" s="7" t="str">
        <f>VLOOKUP(D7,'[1]Лист1'!$B:$C,2,0)</f>
        <v>Пшеница продовольственнаямягкая 4 класса</v>
      </c>
      <c r="E6" s="7" t="str">
        <f>VLOOKUP(E7,'[1]Лист1'!$B:$C,2,0)</f>
        <v>Пшеница фуражная</v>
      </c>
      <c r="F6" s="7" t="str">
        <f>VLOOKUP(F7,'[1]Лист1'!$B:$C,2,0)</f>
        <v>Пшеница продовольственная твердая 3 класса</v>
      </c>
      <c r="G6" s="7" t="str">
        <f>VLOOKUP(G7,'[1]Лист1'!$B:$C,2,0)</f>
        <v>Ячменьпродовольственный</v>
      </c>
      <c r="H6" s="7" t="str">
        <f>VLOOKUP(H7,'[1]Лист1'!$B:$C,2,0)</f>
        <v>Ячмень фуражный</v>
      </c>
      <c r="I6" s="7" t="s">
        <v>102</v>
      </c>
      <c r="J6" s="7" t="str">
        <f>VLOOKUP(J7,'[1]Лист1'!$B:$C,2,0)</f>
        <v>Рожь продовольственная1 класса</v>
      </c>
      <c r="K6" s="7" t="str">
        <f>VLOOKUP(K7,'[1]Лист1'!$B:$C,2,0)</f>
        <v>Рожь продовольственная2 класса</v>
      </c>
      <c r="L6" s="7" t="str">
        <f>VLOOKUP(L7,'[1]Лист1'!$B:$C,2,0)</f>
        <v>Рожь продовольственная3 класса</v>
      </c>
      <c r="M6" s="7" t="str">
        <f>VLOOKUP(M7,'[1]Лист1'!$B:$C,2,0)</f>
        <v>Рожь фуражная</v>
      </c>
      <c r="N6" s="7" t="str">
        <f>VLOOKUP(N7,'[1]Лист1'!$B:$C,2,0)</f>
        <v>Кукуруза 2 класса</v>
      </c>
      <c r="O6" s="7" t="str">
        <f>VLOOKUP(O7,'[1]Лист1'!$B:$C,2,0)</f>
        <v>Горох</v>
      </c>
      <c r="P6" s="7" t="str">
        <f>VLOOKUP(P7,'[1]Лист1'!$B:$C,2,0)</f>
        <v>Соя</v>
      </c>
      <c r="Q6" s="7" t="str">
        <f>VLOOKUP(Q7,'[1]Лист1'!$B:$C,2,0)</f>
        <v>Рапс</v>
      </c>
    </row>
    <row r="7" spans="1:17" ht="67.5" customHeight="1" hidden="1">
      <c r="A7" s="22" t="s">
        <v>7</v>
      </c>
      <c r="B7" s="17" t="s">
        <v>92</v>
      </c>
      <c r="C7" s="17" t="s">
        <v>103</v>
      </c>
      <c r="D7" s="17" t="s">
        <v>104</v>
      </c>
      <c r="E7" s="17" t="s">
        <v>105</v>
      </c>
      <c r="F7" s="17" t="s">
        <v>106</v>
      </c>
      <c r="G7" s="17" t="s">
        <v>94</v>
      </c>
      <c r="H7" s="17" t="s">
        <v>95</v>
      </c>
      <c r="I7" s="17"/>
      <c r="J7" s="17" t="s">
        <v>99</v>
      </c>
      <c r="K7" s="17" t="s">
        <v>98</v>
      </c>
      <c r="L7" s="17" t="s">
        <v>97</v>
      </c>
      <c r="M7" s="17" t="s">
        <v>107</v>
      </c>
      <c r="N7" s="17" t="s">
        <v>108</v>
      </c>
      <c r="O7" s="17" t="s">
        <v>17</v>
      </c>
      <c r="P7" s="17" t="s">
        <v>13</v>
      </c>
      <c r="Q7" s="17" t="s">
        <v>19</v>
      </c>
    </row>
    <row r="8" spans="1:17" s="24" customFormat="1" ht="14.25">
      <c r="A8" s="19" t="s">
        <v>47</v>
      </c>
      <c r="B8" s="20"/>
      <c r="C8" s="20">
        <v>9994.117647058823</v>
      </c>
      <c r="D8" s="20">
        <v>9532.5</v>
      </c>
      <c r="E8" s="20">
        <v>8775.238095238095</v>
      </c>
      <c r="F8" s="20"/>
      <c r="G8" s="20">
        <v>6077.777777777777</v>
      </c>
      <c r="H8" s="20">
        <v>6000</v>
      </c>
      <c r="I8" s="20"/>
      <c r="J8" s="20">
        <v>6166.666666666667</v>
      </c>
      <c r="K8" s="20"/>
      <c r="L8" s="20">
        <v>6050</v>
      </c>
      <c r="M8" s="20"/>
      <c r="N8" s="20"/>
      <c r="O8" s="20">
        <v>12333.333333333334</v>
      </c>
      <c r="P8" s="20"/>
      <c r="Q8" s="20"/>
    </row>
    <row r="9" spans="1:17" s="24" customFormat="1" ht="14.25" outlineLevel="1">
      <c r="A9" s="18" t="s">
        <v>48</v>
      </c>
      <c r="B9" s="21"/>
      <c r="C9" s="21">
        <v>10785.714285714286</v>
      </c>
      <c r="D9" s="21">
        <v>10142.857142857143</v>
      </c>
      <c r="E9" s="21">
        <v>9760</v>
      </c>
      <c r="F9" s="21"/>
      <c r="G9" s="21">
        <v>6000</v>
      </c>
      <c r="H9" s="21"/>
      <c r="I9" s="21"/>
      <c r="J9" s="21">
        <v>6166.666666666667</v>
      </c>
      <c r="K9" s="21"/>
      <c r="L9" s="21"/>
      <c r="M9" s="21"/>
      <c r="N9" s="21"/>
      <c r="O9" s="21">
        <v>12333.333333333334</v>
      </c>
      <c r="P9" s="21"/>
      <c r="Q9" s="21"/>
    </row>
    <row r="10" spans="1:17" s="24" customFormat="1" ht="14.25" outlineLevel="2">
      <c r="A10" s="25" t="s">
        <v>235</v>
      </c>
      <c r="B10" s="23"/>
      <c r="C10" s="23">
        <v>10800</v>
      </c>
      <c r="D10" s="23">
        <v>10300</v>
      </c>
      <c r="E10" s="23">
        <v>9800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4.25" outlineLevel="2">
      <c r="A11" s="25" t="s">
        <v>49</v>
      </c>
      <c r="B11" s="23"/>
      <c r="C11" s="23">
        <v>10800</v>
      </c>
      <c r="D11" s="23">
        <v>10300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4.25" outlineLevel="2">
      <c r="A12" s="25" t="s">
        <v>146</v>
      </c>
      <c r="B12" s="23"/>
      <c r="C12" s="23">
        <v>10500</v>
      </c>
      <c r="D12" s="23">
        <v>9500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4.25" outlineLevel="2">
      <c r="A13" s="25" t="s">
        <v>224</v>
      </c>
      <c r="B13" s="23"/>
      <c r="C13" s="23">
        <v>10800</v>
      </c>
      <c r="D13" s="23">
        <v>10300</v>
      </c>
      <c r="E13" s="23">
        <v>10000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14.25" outlineLevel="2">
      <c r="A14" s="25" t="s">
        <v>50</v>
      </c>
      <c r="B14" s="23"/>
      <c r="C14" s="23">
        <v>11000</v>
      </c>
      <c r="D14" s="23">
        <v>10000</v>
      </c>
      <c r="E14" s="23">
        <v>9000</v>
      </c>
      <c r="F14" s="23"/>
      <c r="G14" s="23">
        <v>6500</v>
      </c>
      <c r="H14" s="23"/>
      <c r="I14" s="23"/>
      <c r="J14" s="23">
        <v>6500</v>
      </c>
      <c r="K14" s="23"/>
      <c r="L14" s="23"/>
      <c r="M14" s="23"/>
      <c r="N14" s="23"/>
      <c r="O14" s="23">
        <v>13000</v>
      </c>
      <c r="P14" s="23"/>
      <c r="Q14" s="23"/>
    </row>
    <row r="15" spans="1:17" s="24" customFormat="1" ht="14.25" outlineLevel="2">
      <c r="A15" s="25" t="s">
        <v>51</v>
      </c>
      <c r="B15" s="23"/>
      <c r="C15" s="23">
        <v>10800</v>
      </c>
      <c r="D15" s="23">
        <v>10300</v>
      </c>
      <c r="E15" s="23">
        <v>10000</v>
      </c>
      <c r="F15" s="23"/>
      <c r="G15" s="23">
        <v>6500</v>
      </c>
      <c r="H15" s="23"/>
      <c r="I15" s="23"/>
      <c r="J15" s="23">
        <v>6000</v>
      </c>
      <c r="K15" s="23"/>
      <c r="L15" s="23"/>
      <c r="M15" s="23"/>
      <c r="N15" s="23"/>
      <c r="O15" s="23">
        <v>12000</v>
      </c>
      <c r="P15" s="23"/>
      <c r="Q15" s="23"/>
    </row>
    <row r="16" spans="1:17" s="24" customFormat="1" ht="14.25" outlineLevel="2">
      <c r="A16" s="25" t="s">
        <v>52</v>
      </c>
      <c r="B16" s="23"/>
      <c r="C16" s="23">
        <v>10800</v>
      </c>
      <c r="D16" s="23">
        <v>10300</v>
      </c>
      <c r="E16" s="23">
        <v>10000</v>
      </c>
      <c r="F16" s="23"/>
      <c r="G16" s="23">
        <v>5000</v>
      </c>
      <c r="H16" s="23"/>
      <c r="I16" s="23"/>
      <c r="J16" s="23">
        <v>6000</v>
      </c>
      <c r="K16" s="23"/>
      <c r="L16" s="23"/>
      <c r="M16" s="23"/>
      <c r="N16" s="23"/>
      <c r="O16" s="23">
        <v>12000</v>
      </c>
      <c r="P16" s="23"/>
      <c r="Q16" s="23"/>
    </row>
    <row r="17" spans="1:17" s="24" customFormat="1" ht="14.25" outlineLevel="1">
      <c r="A17" s="18" t="s">
        <v>185</v>
      </c>
      <c r="B17" s="21"/>
      <c r="C17" s="21">
        <v>11000</v>
      </c>
      <c r="D17" s="21">
        <v>9800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4" customFormat="1" ht="14.25" outlineLevel="2">
      <c r="A18" s="25" t="s">
        <v>186</v>
      </c>
      <c r="B18" s="23"/>
      <c r="C18" s="23">
        <v>11000</v>
      </c>
      <c r="D18" s="23">
        <v>9800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14.25" outlineLevel="1">
      <c r="A19" s="18" t="s">
        <v>53</v>
      </c>
      <c r="B19" s="21"/>
      <c r="C19" s="21">
        <v>9800</v>
      </c>
      <c r="D19" s="21">
        <v>9033.333333333334</v>
      </c>
      <c r="E19" s="21">
        <v>7690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4" customFormat="1" ht="14.25" outlineLevel="2">
      <c r="A20" s="25" t="s">
        <v>54</v>
      </c>
      <c r="B20" s="23"/>
      <c r="C20" s="23">
        <v>10100</v>
      </c>
      <c r="D20" s="23">
        <v>9500</v>
      </c>
      <c r="E20" s="23">
        <v>8880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4.25" outlineLevel="2">
      <c r="A21" s="25" t="s">
        <v>245</v>
      </c>
      <c r="B21" s="23"/>
      <c r="C21" s="23"/>
      <c r="D21" s="23"/>
      <c r="E21" s="23">
        <v>6500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4.25" outlineLevel="2">
      <c r="A22" s="25" t="s">
        <v>55</v>
      </c>
      <c r="B22" s="23"/>
      <c r="C22" s="23">
        <v>9200</v>
      </c>
      <c r="D22" s="23">
        <v>8100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24" customFormat="1" ht="14.25" outlineLevel="1">
      <c r="A23" s="18" t="s">
        <v>56</v>
      </c>
      <c r="B23" s="21"/>
      <c r="C23" s="21">
        <v>8050</v>
      </c>
      <c r="D23" s="21">
        <v>7800</v>
      </c>
      <c r="E23" s="21"/>
      <c r="F23" s="21"/>
      <c r="G23" s="21">
        <v>5100</v>
      </c>
      <c r="H23" s="21"/>
      <c r="I23" s="21"/>
      <c r="J23" s="21"/>
      <c r="K23" s="21"/>
      <c r="L23" s="21">
        <v>6400</v>
      </c>
      <c r="M23" s="21"/>
      <c r="N23" s="21"/>
      <c r="O23" s="21"/>
      <c r="P23" s="21"/>
      <c r="Q23" s="21"/>
    </row>
    <row r="24" spans="1:17" s="24" customFormat="1" ht="14.25" outlineLevel="2">
      <c r="A24" s="25" t="s">
        <v>57</v>
      </c>
      <c r="B24" s="23"/>
      <c r="C24" s="23">
        <v>8100</v>
      </c>
      <c r="D24" s="23">
        <v>7800</v>
      </c>
      <c r="E24" s="23"/>
      <c r="F24" s="23"/>
      <c r="G24" s="23"/>
      <c r="H24" s="23"/>
      <c r="I24" s="23"/>
      <c r="J24" s="23"/>
      <c r="K24" s="23"/>
      <c r="L24" s="23">
        <v>6400</v>
      </c>
      <c r="M24" s="23"/>
      <c r="N24" s="23"/>
      <c r="O24" s="23"/>
      <c r="P24" s="23"/>
      <c r="Q24" s="23"/>
    </row>
    <row r="25" spans="1:17" s="24" customFormat="1" ht="14.25" outlineLevel="2">
      <c r="A25" s="25" t="s">
        <v>58</v>
      </c>
      <c r="B25" s="23"/>
      <c r="C25" s="23">
        <v>8000</v>
      </c>
      <c r="D25" s="23">
        <v>7800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4.25" outlineLevel="2">
      <c r="A26" s="25" t="s">
        <v>246</v>
      </c>
      <c r="B26" s="23"/>
      <c r="C26" s="23"/>
      <c r="D26" s="23"/>
      <c r="E26" s="23"/>
      <c r="F26" s="23"/>
      <c r="G26" s="23">
        <v>5100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4" customFormat="1" ht="14.25" outlineLevel="1">
      <c r="A27" s="18" t="s">
        <v>187</v>
      </c>
      <c r="B27" s="21"/>
      <c r="C27" s="21">
        <v>9666.666666666666</v>
      </c>
      <c r="D27" s="21"/>
      <c r="E27" s="21">
        <v>8000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4" customFormat="1" ht="14.25" outlineLevel="2">
      <c r="A28" s="25" t="s">
        <v>188</v>
      </c>
      <c r="B28" s="23"/>
      <c r="C28" s="23">
        <v>10500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4.25" outlineLevel="2">
      <c r="A29" s="25" t="s">
        <v>215</v>
      </c>
      <c r="B29" s="23"/>
      <c r="C29" s="23">
        <v>9000</v>
      </c>
      <c r="D29" s="23"/>
      <c r="E29" s="23">
        <v>7500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24" customFormat="1" ht="14.25" outlineLevel="2">
      <c r="A30" s="25" t="s">
        <v>189</v>
      </c>
      <c r="B30" s="23"/>
      <c r="C30" s="23">
        <v>9500</v>
      </c>
      <c r="D30" s="23"/>
      <c r="E30" s="23">
        <v>8500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24" customFormat="1" ht="14.25" outlineLevel="1">
      <c r="A31" s="18" t="s">
        <v>59</v>
      </c>
      <c r="B31" s="21"/>
      <c r="C31" s="21">
        <v>10900</v>
      </c>
      <c r="D31" s="21">
        <v>10250</v>
      </c>
      <c r="E31" s="21">
        <v>9516.666666666666</v>
      </c>
      <c r="F31" s="21"/>
      <c r="G31" s="21">
        <v>6500</v>
      </c>
      <c r="H31" s="21">
        <v>6000</v>
      </c>
      <c r="I31" s="21"/>
      <c r="J31" s="21"/>
      <c r="K31" s="21"/>
      <c r="L31" s="21">
        <v>5700</v>
      </c>
      <c r="M31" s="21"/>
      <c r="N31" s="21"/>
      <c r="O31" s="21"/>
      <c r="P31" s="21"/>
      <c r="Q31" s="21"/>
    </row>
    <row r="32" spans="1:17" s="24" customFormat="1" ht="14.25" outlineLevel="2">
      <c r="A32" s="25" t="s">
        <v>116</v>
      </c>
      <c r="B32" s="23"/>
      <c r="C32" s="23">
        <v>11000</v>
      </c>
      <c r="D32" s="23">
        <v>10500</v>
      </c>
      <c r="E32" s="23">
        <v>9800</v>
      </c>
      <c r="F32" s="23"/>
      <c r="G32" s="23">
        <v>6500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4.25" outlineLevel="2">
      <c r="A33" s="25" t="s">
        <v>117</v>
      </c>
      <c r="B33" s="23"/>
      <c r="C33" s="23">
        <v>10700</v>
      </c>
      <c r="D33" s="23"/>
      <c r="E33" s="23"/>
      <c r="F33" s="23"/>
      <c r="G33" s="23"/>
      <c r="H33" s="23"/>
      <c r="I33" s="23"/>
      <c r="J33" s="23"/>
      <c r="K33" s="23"/>
      <c r="L33" s="23">
        <v>5700</v>
      </c>
      <c r="M33" s="23"/>
      <c r="N33" s="23"/>
      <c r="O33" s="23"/>
      <c r="P33" s="23"/>
      <c r="Q33" s="23"/>
    </row>
    <row r="34" spans="1:17" s="24" customFormat="1" ht="14.25" outlineLevel="2">
      <c r="A34" s="25" t="s">
        <v>225</v>
      </c>
      <c r="B34" s="23"/>
      <c r="C34" s="23">
        <v>10800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4.25" outlineLevel="2">
      <c r="A35" s="25" t="s">
        <v>118</v>
      </c>
      <c r="B35" s="23"/>
      <c r="C35" s="23"/>
      <c r="D35" s="23"/>
      <c r="E35" s="23">
        <v>9400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4.25" outlineLevel="2">
      <c r="A36" s="25" t="s">
        <v>190</v>
      </c>
      <c r="B36" s="23"/>
      <c r="C36" s="23"/>
      <c r="D36" s="23"/>
      <c r="E36" s="23">
        <v>9200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14.25" outlineLevel="2">
      <c r="A37" s="25" t="s">
        <v>191</v>
      </c>
      <c r="B37" s="23"/>
      <c r="C37" s="23">
        <v>11000</v>
      </c>
      <c r="D37" s="23"/>
      <c r="E37" s="23">
        <v>10000</v>
      </c>
      <c r="F37" s="23"/>
      <c r="G37" s="23"/>
      <c r="H37" s="23">
        <v>6000</v>
      </c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4.25" outlineLevel="2">
      <c r="A38" s="25" t="s">
        <v>236</v>
      </c>
      <c r="B38" s="23"/>
      <c r="C38" s="23">
        <v>11000</v>
      </c>
      <c r="D38" s="23">
        <v>10000</v>
      </c>
      <c r="E38" s="23">
        <v>9500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24" customFormat="1" ht="14.25" outlineLevel="2">
      <c r="A39" s="25" t="s">
        <v>237</v>
      </c>
      <c r="B39" s="23"/>
      <c r="C39" s="23"/>
      <c r="D39" s="23"/>
      <c r="E39" s="23">
        <v>9200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24" customFormat="1" ht="14.25" outlineLevel="1">
      <c r="A40" s="18" t="s">
        <v>192</v>
      </c>
      <c r="B40" s="21"/>
      <c r="C40" s="21">
        <v>10242.857142857143</v>
      </c>
      <c r="D40" s="21">
        <v>9330</v>
      </c>
      <c r="E40" s="21"/>
      <c r="F40" s="21"/>
      <c r="G40" s="21">
        <v>5733.333333333333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24" customFormat="1" ht="14.25" outlineLevel="2">
      <c r="A41" s="25" t="s">
        <v>193</v>
      </c>
      <c r="B41" s="23"/>
      <c r="C41" s="23">
        <v>10120</v>
      </c>
      <c r="D41" s="23">
        <v>9162.5</v>
      </c>
      <c r="E41" s="23"/>
      <c r="F41" s="23"/>
      <c r="G41" s="23">
        <v>5733.333333333333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24" customFormat="1" ht="14.25" outlineLevel="2">
      <c r="A42" s="25" t="s">
        <v>194</v>
      </c>
      <c r="B42" s="23"/>
      <c r="C42" s="23">
        <v>10300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24" customFormat="1" ht="14.25" outlineLevel="2">
      <c r="A43" s="25" t="s">
        <v>195</v>
      </c>
      <c r="B43" s="23"/>
      <c r="C43" s="23">
        <v>10800</v>
      </c>
      <c r="D43" s="23">
        <v>10000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24" customFormat="1" ht="14.25" outlineLevel="1">
      <c r="A44" s="18" t="s">
        <v>226</v>
      </c>
      <c r="B44" s="21"/>
      <c r="C44" s="21">
        <v>9000</v>
      </c>
      <c r="D44" s="21"/>
      <c r="E44" s="21">
        <v>8000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24" customFormat="1" ht="14.25" outlineLevel="2">
      <c r="A45" s="25" t="s">
        <v>227</v>
      </c>
      <c r="B45" s="23"/>
      <c r="C45" s="23">
        <v>9000</v>
      </c>
      <c r="D45" s="23"/>
      <c r="E45" s="23">
        <v>8000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24" customFormat="1" ht="14.25" outlineLevel="1">
      <c r="A46" s="18" t="s">
        <v>206</v>
      </c>
      <c r="B46" s="21"/>
      <c r="C46" s="21">
        <v>8720</v>
      </c>
      <c r="D46" s="21"/>
      <c r="E46" s="21">
        <v>7800</v>
      </c>
      <c r="F46" s="21"/>
      <c r="G46" s="21">
        <v>7900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s="24" customFormat="1" ht="14.25" outlineLevel="2">
      <c r="A47" s="25" t="s">
        <v>207</v>
      </c>
      <c r="B47" s="23"/>
      <c r="C47" s="23">
        <v>9200</v>
      </c>
      <c r="D47" s="23"/>
      <c r="E47" s="23">
        <v>7600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24" customFormat="1" ht="14.25" outlineLevel="2">
      <c r="A48" s="25" t="s">
        <v>208</v>
      </c>
      <c r="B48" s="23"/>
      <c r="C48" s="23">
        <v>8500</v>
      </c>
      <c r="D48" s="23"/>
      <c r="E48" s="23">
        <v>8000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24" customFormat="1" ht="14.25" outlineLevel="2">
      <c r="A49" s="25" t="s">
        <v>209</v>
      </c>
      <c r="B49" s="23"/>
      <c r="C49" s="23">
        <v>8650</v>
      </c>
      <c r="D49" s="23"/>
      <c r="E49" s="23">
        <v>7550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24" customFormat="1" ht="14.25" outlineLevel="2">
      <c r="A50" s="25" t="s">
        <v>214</v>
      </c>
      <c r="B50" s="23"/>
      <c r="C50" s="23">
        <v>8600</v>
      </c>
      <c r="D50" s="23"/>
      <c r="E50" s="23">
        <v>8300</v>
      </c>
      <c r="F50" s="23"/>
      <c r="G50" s="23">
        <v>7900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24" customFormat="1" ht="14.25">
      <c r="A51" s="19" t="s">
        <v>22</v>
      </c>
      <c r="B51" s="20">
        <v>16921.875</v>
      </c>
      <c r="C51" s="20">
        <v>10160</v>
      </c>
      <c r="D51" s="20">
        <v>9363.04347826087</v>
      </c>
      <c r="E51" s="20">
        <v>8411.42857142857</v>
      </c>
      <c r="F51" s="20">
        <v>16000</v>
      </c>
      <c r="G51" s="20">
        <v>6675</v>
      </c>
      <c r="H51" s="20">
        <v>6450</v>
      </c>
      <c r="I51" s="20"/>
      <c r="J51" s="20">
        <v>5527.272727272727</v>
      </c>
      <c r="K51" s="20">
        <v>5200</v>
      </c>
      <c r="L51" s="20">
        <v>4583.333333333333</v>
      </c>
      <c r="M51" s="20">
        <v>6100</v>
      </c>
      <c r="N51" s="20">
        <v>8785.714285714286</v>
      </c>
      <c r="O51" s="20">
        <v>8000</v>
      </c>
      <c r="P51" s="20"/>
      <c r="Q51" s="20"/>
    </row>
    <row r="52" spans="1:17" s="24" customFormat="1" ht="14.25" outlineLevel="1">
      <c r="A52" s="18" t="s">
        <v>25</v>
      </c>
      <c r="B52" s="21">
        <v>16757.14285714286</v>
      </c>
      <c r="C52" s="21">
        <v>9700</v>
      </c>
      <c r="D52" s="21">
        <v>9200</v>
      </c>
      <c r="E52" s="21">
        <v>8200</v>
      </c>
      <c r="F52" s="21">
        <v>19000</v>
      </c>
      <c r="G52" s="21">
        <v>6333.333333333333</v>
      </c>
      <c r="H52" s="21"/>
      <c r="I52" s="21"/>
      <c r="J52" s="21"/>
      <c r="K52" s="21"/>
      <c r="L52" s="21"/>
      <c r="M52" s="21"/>
      <c r="N52" s="21">
        <v>8750</v>
      </c>
      <c r="O52" s="21"/>
      <c r="P52" s="21"/>
      <c r="Q52" s="21"/>
    </row>
    <row r="53" spans="1:17" s="24" customFormat="1" ht="14.25" outlineLevel="2">
      <c r="A53" s="25" t="s">
        <v>28</v>
      </c>
      <c r="B53" s="23">
        <v>16500</v>
      </c>
      <c r="C53" s="23">
        <v>9500</v>
      </c>
      <c r="D53" s="23">
        <v>9000</v>
      </c>
      <c r="E53" s="23">
        <v>8000</v>
      </c>
      <c r="F53" s="23">
        <v>19000</v>
      </c>
      <c r="G53" s="23">
        <v>6000</v>
      </c>
      <c r="H53" s="23"/>
      <c r="I53" s="23"/>
      <c r="J53" s="23"/>
      <c r="K53" s="23"/>
      <c r="L53" s="23"/>
      <c r="M53" s="23"/>
      <c r="N53" s="23">
        <v>9000</v>
      </c>
      <c r="O53" s="23"/>
      <c r="P53" s="23"/>
      <c r="Q53" s="23"/>
    </row>
    <row r="54" spans="1:17" s="24" customFormat="1" ht="14.25" outlineLevel="2">
      <c r="A54" s="25" t="s">
        <v>29</v>
      </c>
      <c r="B54" s="23">
        <v>15500</v>
      </c>
      <c r="C54" s="23"/>
      <c r="D54" s="23"/>
      <c r="E54" s="23"/>
      <c r="F54" s="23">
        <v>18000</v>
      </c>
      <c r="G54" s="23"/>
      <c r="H54" s="23"/>
      <c r="I54" s="23"/>
      <c r="J54" s="23"/>
      <c r="K54" s="23"/>
      <c r="L54" s="23"/>
      <c r="M54" s="23"/>
      <c r="N54" s="23">
        <v>8500</v>
      </c>
      <c r="O54" s="23"/>
      <c r="P54" s="23"/>
      <c r="Q54" s="23"/>
    </row>
    <row r="55" spans="1:17" s="24" customFormat="1" ht="14.25" outlineLevel="2">
      <c r="A55" s="25" t="s">
        <v>26</v>
      </c>
      <c r="B55" s="23">
        <v>16500</v>
      </c>
      <c r="C55" s="23">
        <v>9500</v>
      </c>
      <c r="D55" s="23">
        <v>9000</v>
      </c>
      <c r="E55" s="23">
        <v>8000</v>
      </c>
      <c r="F55" s="23">
        <v>19000</v>
      </c>
      <c r="G55" s="23">
        <v>6000</v>
      </c>
      <c r="H55" s="23"/>
      <c r="I55" s="23"/>
      <c r="J55" s="23"/>
      <c r="K55" s="23"/>
      <c r="L55" s="23"/>
      <c r="M55" s="23"/>
      <c r="N55" s="23">
        <v>8500</v>
      </c>
      <c r="O55" s="23"/>
      <c r="P55" s="23"/>
      <c r="Q55" s="23"/>
    </row>
    <row r="56" spans="1:17" s="24" customFormat="1" ht="14.25" outlineLevel="2">
      <c r="A56" s="25" t="s">
        <v>27</v>
      </c>
      <c r="B56" s="23">
        <v>19000</v>
      </c>
      <c r="C56" s="23">
        <v>10500</v>
      </c>
      <c r="D56" s="23">
        <v>10000</v>
      </c>
      <c r="E56" s="23">
        <v>9000</v>
      </c>
      <c r="F56" s="23">
        <v>20000</v>
      </c>
      <c r="G56" s="23">
        <v>7000</v>
      </c>
      <c r="H56" s="23"/>
      <c r="I56" s="23"/>
      <c r="J56" s="23"/>
      <c r="K56" s="23"/>
      <c r="L56" s="23"/>
      <c r="M56" s="23"/>
      <c r="N56" s="23">
        <v>9000</v>
      </c>
      <c r="O56" s="23"/>
      <c r="P56" s="23"/>
      <c r="Q56" s="23"/>
    </row>
    <row r="57" spans="1:17" s="24" customFormat="1" ht="14.25" outlineLevel="2">
      <c r="A57" s="25" t="s">
        <v>196</v>
      </c>
      <c r="B57" s="23">
        <v>16800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24" customFormat="1" ht="14.25" outlineLevel="1">
      <c r="A58" s="18" t="s">
        <v>197</v>
      </c>
      <c r="B58" s="21">
        <v>17075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24" customFormat="1" ht="14.25" outlineLevel="2">
      <c r="A59" s="25" t="s">
        <v>198</v>
      </c>
      <c r="B59" s="23">
        <v>17200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24" customFormat="1" ht="14.25" outlineLevel="2">
      <c r="A60" s="25" t="s">
        <v>202</v>
      </c>
      <c r="B60" s="23">
        <v>16950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24" customFormat="1" ht="14.25" outlineLevel="1">
      <c r="A61" s="18" t="s">
        <v>23</v>
      </c>
      <c r="B61" s="21"/>
      <c r="C61" s="21">
        <v>12100</v>
      </c>
      <c r="D61" s="21"/>
      <c r="E61" s="21">
        <v>8000</v>
      </c>
      <c r="F61" s="21"/>
      <c r="G61" s="21"/>
      <c r="H61" s="21">
        <v>7500</v>
      </c>
      <c r="I61" s="21"/>
      <c r="J61" s="21">
        <v>5000</v>
      </c>
      <c r="K61" s="21">
        <v>5000</v>
      </c>
      <c r="L61" s="21">
        <v>5000</v>
      </c>
      <c r="M61" s="21"/>
      <c r="N61" s="21"/>
      <c r="O61" s="21"/>
      <c r="P61" s="21"/>
      <c r="Q61" s="21"/>
    </row>
    <row r="62" spans="1:17" s="24" customFormat="1" ht="14.25" outlineLevel="2">
      <c r="A62" s="25" t="s">
        <v>24</v>
      </c>
      <c r="B62" s="23"/>
      <c r="C62" s="23">
        <v>12100</v>
      </c>
      <c r="D62" s="23"/>
      <c r="E62" s="23"/>
      <c r="F62" s="23"/>
      <c r="G62" s="23"/>
      <c r="H62" s="23">
        <v>8000</v>
      </c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4.25" outlineLevel="2">
      <c r="A63" s="25" t="s">
        <v>247</v>
      </c>
      <c r="B63" s="23"/>
      <c r="C63" s="23"/>
      <c r="D63" s="23"/>
      <c r="E63" s="23">
        <v>8000</v>
      </c>
      <c r="F63" s="23"/>
      <c r="G63" s="23"/>
      <c r="H63" s="23">
        <v>7000</v>
      </c>
      <c r="I63" s="23"/>
      <c r="J63" s="23">
        <v>5000</v>
      </c>
      <c r="K63" s="23">
        <v>5000</v>
      </c>
      <c r="L63" s="23">
        <v>5000</v>
      </c>
      <c r="M63" s="23"/>
      <c r="N63" s="23"/>
      <c r="O63" s="23"/>
      <c r="P63" s="23"/>
      <c r="Q63" s="23"/>
    </row>
    <row r="64" spans="1:17" s="24" customFormat="1" ht="14.25" outlineLevel="1">
      <c r="A64" s="18" t="s">
        <v>163</v>
      </c>
      <c r="B64" s="21"/>
      <c r="C64" s="21">
        <v>10466.666666666666</v>
      </c>
      <c r="D64" s="21">
        <v>10000</v>
      </c>
      <c r="E64" s="21">
        <v>9500</v>
      </c>
      <c r="F64" s="21"/>
      <c r="G64" s="21"/>
      <c r="H64" s="21"/>
      <c r="I64" s="21"/>
      <c r="J64" s="21">
        <v>6000</v>
      </c>
      <c r="K64" s="21">
        <v>5500</v>
      </c>
      <c r="L64" s="21"/>
      <c r="M64" s="21">
        <v>6500</v>
      </c>
      <c r="N64" s="21"/>
      <c r="O64" s="21"/>
      <c r="P64" s="21"/>
      <c r="Q64" s="21"/>
    </row>
    <row r="65" spans="1:17" s="24" customFormat="1" ht="14.25" outlineLevel="2">
      <c r="A65" s="25" t="s">
        <v>210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>
        <v>6500</v>
      </c>
      <c r="N65" s="23"/>
      <c r="O65" s="23"/>
      <c r="P65" s="23"/>
      <c r="Q65" s="23"/>
    </row>
    <row r="66" spans="1:17" s="24" customFormat="1" ht="14.25" outlineLevel="2">
      <c r="A66" s="25" t="s">
        <v>164</v>
      </c>
      <c r="B66" s="23"/>
      <c r="C66" s="23">
        <v>10500</v>
      </c>
      <c r="D66" s="23">
        <v>10000</v>
      </c>
      <c r="E66" s="23"/>
      <c r="F66" s="23"/>
      <c r="G66" s="23"/>
      <c r="H66" s="23"/>
      <c r="I66" s="23"/>
      <c r="J66" s="23">
        <v>6000</v>
      </c>
      <c r="K66" s="23">
        <v>5500</v>
      </c>
      <c r="L66" s="23"/>
      <c r="M66" s="23"/>
      <c r="N66" s="23"/>
      <c r="O66" s="23"/>
      <c r="P66" s="23"/>
      <c r="Q66" s="23"/>
    </row>
    <row r="67" spans="1:17" s="24" customFormat="1" ht="14.25" outlineLevel="2">
      <c r="A67" s="25" t="s">
        <v>165</v>
      </c>
      <c r="B67" s="23"/>
      <c r="C67" s="23">
        <v>10400</v>
      </c>
      <c r="D67" s="23">
        <v>10000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24" customFormat="1" ht="14.25" outlineLevel="2">
      <c r="A68" s="25" t="s">
        <v>162</v>
      </c>
      <c r="B68" s="23"/>
      <c r="C68" s="23"/>
      <c r="D68" s="23"/>
      <c r="E68" s="23">
        <v>9500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s="24" customFormat="1" ht="14.25" outlineLevel="1">
      <c r="A69" s="18" t="s">
        <v>228</v>
      </c>
      <c r="B69" s="21"/>
      <c r="C69" s="21">
        <v>10000</v>
      </c>
      <c r="D69" s="21">
        <v>9566.666666666666</v>
      </c>
      <c r="E69" s="21"/>
      <c r="F69" s="21"/>
      <c r="G69" s="21">
        <v>8000</v>
      </c>
      <c r="H69" s="21"/>
      <c r="I69" s="21"/>
      <c r="J69" s="21">
        <v>5500</v>
      </c>
      <c r="K69" s="21">
        <v>5300</v>
      </c>
      <c r="L69" s="21">
        <v>5250</v>
      </c>
      <c r="M69" s="21"/>
      <c r="N69" s="21"/>
      <c r="O69" s="21"/>
      <c r="P69" s="21"/>
      <c r="Q69" s="21"/>
    </row>
    <row r="70" spans="1:17" s="24" customFormat="1" ht="14.25" outlineLevel="2">
      <c r="A70" s="25" t="s">
        <v>248</v>
      </c>
      <c r="B70" s="23"/>
      <c r="C70" s="23"/>
      <c r="D70" s="23">
        <v>9500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14.25" outlineLevel="2">
      <c r="A71" s="25" t="s">
        <v>229</v>
      </c>
      <c r="B71" s="23"/>
      <c r="C71" s="23">
        <v>9500</v>
      </c>
      <c r="D71" s="23">
        <v>9000</v>
      </c>
      <c r="E71" s="23"/>
      <c r="F71" s="23"/>
      <c r="G71" s="23"/>
      <c r="H71" s="23"/>
      <c r="I71" s="23"/>
      <c r="J71" s="23">
        <v>5500</v>
      </c>
      <c r="K71" s="23">
        <v>5300</v>
      </c>
      <c r="L71" s="23">
        <v>5000</v>
      </c>
      <c r="M71" s="23"/>
      <c r="N71" s="23"/>
      <c r="O71" s="23"/>
      <c r="P71" s="23"/>
      <c r="Q71" s="23"/>
    </row>
    <row r="72" spans="1:17" s="24" customFormat="1" ht="14.25" outlineLevel="2">
      <c r="A72" s="25" t="s">
        <v>230</v>
      </c>
      <c r="B72" s="23"/>
      <c r="C72" s="23">
        <v>10500</v>
      </c>
      <c r="D72" s="23">
        <v>10200</v>
      </c>
      <c r="E72" s="23"/>
      <c r="F72" s="23"/>
      <c r="G72" s="23">
        <v>8000</v>
      </c>
      <c r="H72" s="23"/>
      <c r="I72" s="23"/>
      <c r="J72" s="23">
        <v>5500</v>
      </c>
      <c r="K72" s="23"/>
      <c r="L72" s="23">
        <v>5500</v>
      </c>
      <c r="M72" s="23"/>
      <c r="N72" s="23"/>
      <c r="O72" s="23"/>
      <c r="P72" s="23"/>
      <c r="Q72" s="23"/>
    </row>
    <row r="73" spans="1:17" s="24" customFormat="1" ht="14.25" outlineLevel="1">
      <c r="A73" s="18" t="s">
        <v>30</v>
      </c>
      <c r="B73" s="21">
        <v>16750</v>
      </c>
      <c r="C73" s="21">
        <v>10166.666666666666</v>
      </c>
      <c r="D73" s="21">
        <v>9125</v>
      </c>
      <c r="E73" s="21">
        <v>7800</v>
      </c>
      <c r="F73" s="21"/>
      <c r="G73" s="21"/>
      <c r="H73" s="21">
        <v>6416.666666666667</v>
      </c>
      <c r="I73" s="21"/>
      <c r="J73" s="21">
        <v>5750</v>
      </c>
      <c r="K73" s="21"/>
      <c r="L73" s="21"/>
      <c r="M73" s="21"/>
      <c r="N73" s="21"/>
      <c r="O73" s="21">
        <v>8000</v>
      </c>
      <c r="P73" s="21"/>
      <c r="Q73" s="21"/>
    </row>
    <row r="74" spans="1:17" s="24" customFormat="1" ht="14.25" outlineLevel="2">
      <c r="A74" s="25" t="s">
        <v>31</v>
      </c>
      <c r="B74" s="23">
        <v>16000</v>
      </c>
      <c r="C74" s="23">
        <v>10000</v>
      </c>
      <c r="D74" s="23"/>
      <c r="E74" s="23"/>
      <c r="F74" s="23"/>
      <c r="G74" s="23"/>
      <c r="H74" s="23">
        <v>6000</v>
      </c>
      <c r="I74" s="23"/>
      <c r="J74" s="23">
        <v>6000</v>
      </c>
      <c r="K74" s="23"/>
      <c r="L74" s="23"/>
      <c r="M74" s="23"/>
      <c r="N74" s="23"/>
      <c r="O74" s="23">
        <v>8000</v>
      </c>
      <c r="P74" s="23"/>
      <c r="Q74" s="23"/>
    </row>
    <row r="75" spans="1:17" s="24" customFormat="1" ht="14.25" outlineLevel="2">
      <c r="A75" s="25" t="s">
        <v>32</v>
      </c>
      <c r="B75" s="23"/>
      <c r="C75" s="23"/>
      <c r="D75" s="23"/>
      <c r="E75" s="23">
        <v>9000</v>
      </c>
      <c r="F75" s="23"/>
      <c r="G75" s="23"/>
      <c r="H75" s="23">
        <v>7000</v>
      </c>
      <c r="I75" s="23"/>
      <c r="J75" s="23"/>
      <c r="K75" s="23"/>
      <c r="L75" s="23"/>
      <c r="M75" s="23"/>
      <c r="N75" s="23"/>
      <c r="O75" s="23">
        <v>8000</v>
      </c>
      <c r="P75" s="23"/>
      <c r="Q75" s="23"/>
    </row>
    <row r="76" spans="1:17" s="24" customFormat="1" ht="14.25" outlineLevel="2">
      <c r="A76" s="25" t="s">
        <v>33</v>
      </c>
      <c r="B76" s="23">
        <v>18000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24" customFormat="1" ht="14.25" outlineLevel="2">
      <c r="A77" s="25" t="s">
        <v>166</v>
      </c>
      <c r="B77" s="23"/>
      <c r="C77" s="23"/>
      <c r="D77" s="23"/>
      <c r="E77" s="23">
        <v>7000</v>
      </c>
      <c r="F77" s="23"/>
      <c r="G77" s="23"/>
      <c r="H77" s="23">
        <v>6000</v>
      </c>
      <c r="I77" s="23"/>
      <c r="J77" s="23"/>
      <c r="K77" s="23"/>
      <c r="L77" s="23"/>
      <c r="M77" s="23"/>
      <c r="N77" s="23"/>
      <c r="O77" s="23"/>
      <c r="P77" s="23"/>
      <c r="Q77" s="23"/>
    </row>
    <row r="78" spans="1:17" s="24" customFormat="1" ht="14.25" outlineLevel="2">
      <c r="A78" s="25" t="s">
        <v>167</v>
      </c>
      <c r="B78" s="23">
        <v>16500</v>
      </c>
      <c r="C78" s="23">
        <v>10000</v>
      </c>
      <c r="D78" s="23">
        <v>9000</v>
      </c>
      <c r="E78" s="23">
        <v>7500</v>
      </c>
      <c r="F78" s="23"/>
      <c r="G78" s="23"/>
      <c r="H78" s="23">
        <v>6500</v>
      </c>
      <c r="I78" s="23"/>
      <c r="J78" s="23">
        <v>5500</v>
      </c>
      <c r="K78" s="23"/>
      <c r="L78" s="23"/>
      <c r="M78" s="23"/>
      <c r="N78" s="23"/>
      <c r="O78" s="23"/>
      <c r="P78" s="23"/>
      <c r="Q78" s="23"/>
    </row>
    <row r="79" spans="1:17" s="24" customFormat="1" ht="14.25" outlineLevel="2">
      <c r="A79" s="25" t="s">
        <v>203</v>
      </c>
      <c r="B79" s="23"/>
      <c r="C79" s="23"/>
      <c r="D79" s="23"/>
      <c r="E79" s="23">
        <v>8000</v>
      </c>
      <c r="F79" s="23"/>
      <c r="G79" s="23"/>
      <c r="H79" s="23">
        <v>6000</v>
      </c>
      <c r="I79" s="23"/>
      <c r="J79" s="23"/>
      <c r="K79" s="23"/>
      <c r="L79" s="23"/>
      <c r="M79" s="23"/>
      <c r="N79" s="23"/>
      <c r="O79" s="23"/>
      <c r="P79" s="23"/>
      <c r="Q79" s="23"/>
    </row>
    <row r="80" spans="1:17" s="24" customFormat="1" ht="14.25" outlineLevel="2">
      <c r="A80" s="25" t="s">
        <v>204</v>
      </c>
      <c r="B80" s="23">
        <v>16500</v>
      </c>
      <c r="C80" s="23">
        <v>10500</v>
      </c>
      <c r="D80" s="23">
        <v>9250</v>
      </c>
      <c r="E80" s="23">
        <v>7500</v>
      </c>
      <c r="F80" s="23"/>
      <c r="G80" s="23"/>
      <c r="H80" s="23">
        <v>7000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4.25" outlineLevel="1">
      <c r="A81" s="18" t="s">
        <v>147</v>
      </c>
      <c r="B81" s="21"/>
      <c r="C81" s="21">
        <v>10000</v>
      </c>
      <c r="D81" s="21">
        <v>9000</v>
      </c>
      <c r="E81" s="21">
        <v>8500</v>
      </c>
      <c r="F81" s="21">
        <v>10000</v>
      </c>
      <c r="G81" s="21">
        <v>6600</v>
      </c>
      <c r="H81" s="21">
        <v>6600</v>
      </c>
      <c r="I81" s="21"/>
      <c r="J81" s="21">
        <v>6000</v>
      </c>
      <c r="K81" s="21">
        <v>6000</v>
      </c>
      <c r="L81" s="21"/>
      <c r="M81" s="21">
        <v>6000</v>
      </c>
      <c r="N81" s="21"/>
      <c r="O81" s="21"/>
      <c r="P81" s="21"/>
      <c r="Q81" s="21"/>
    </row>
    <row r="82" spans="1:17" s="24" customFormat="1" ht="14.25" outlineLevel="2">
      <c r="A82" s="25" t="s">
        <v>148</v>
      </c>
      <c r="B82" s="23"/>
      <c r="C82" s="23">
        <v>10000</v>
      </c>
      <c r="D82" s="23">
        <v>9000</v>
      </c>
      <c r="E82" s="23">
        <v>8500</v>
      </c>
      <c r="F82" s="23"/>
      <c r="G82" s="23">
        <v>6600</v>
      </c>
      <c r="H82" s="23">
        <v>6600</v>
      </c>
      <c r="I82" s="23"/>
      <c r="J82" s="23"/>
      <c r="K82" s="23"/>
      <c r="L82" s="23"/>
      <c r="M82" s="23">
        <v>6000</v>
      </c>
      <c r="N82" s="23"/>
      <c r="O82" s="23"/>
      <c r="P82" s="23"/>
      <c r="Q82" s="23"/>
    </row>
    <row r="83" spans="1:17" s="24" customFormat="1" ht="14.25" outlineLevel="2">
      <c r="A83" s="25" t="s">
        <v>149</v>
      </c>
      <c r="B83" s="23"/>
      <c r="C83" s="23">
        <v>10000</v>
      </c>
      <c r="D83" s="23">
        <v>9000</v>
      </c>
      <c r="E83" s="23">
        <v>8500</v>
      </c>
      <c r="F83" s="23">
        <v>10000</v>
      </c>
      <c r="G83" s="23">
        <v>6600</v>
      </c>
      <c r="H83" s="23">
        <v>6600</v>
      </c>
      <c r="I83" s="23"/>
      <c r="J83" s="23"/>
      <c r="K83" s="23"/>
      <c r="L83" s="23"/>
      <c r="M83" s="23">
        <v>6000</v>
      </c>
      <c r="N83" s="23"/>
      <c r="O83" s="23"/>
      <c r="P83" s="23"/>
      <c r="Q83" s="23"/>
    </row>
    <row r="84" spans="1:17" s="24" customFormat="1" ht="14.25" outlineLevel="2">
      <c r="A84" s="25" t="s">
        <v>150</v>
      </c>
      <c r="B84" s="23"/>
      <c r="C84" s="23"/>
      <c r="D84" s="23"/>
      <c r="E84" s="23"/>
      <c r="F84" s="23">
        <v>10000</v>
      </c>
      <c r="G84" s="23"/>
      <c r="H84" s="23">
        <v>6600</v>
      </c>
      <c r="I84" s="23"/>
      <c r="J84" s="23"/>
      <c r="K84" s="23">
        <v>6000</v>
      </c>
      <c r="L84" s="23"/>
      <c r="M84" s="23">
        <v>6000</v>
      </c>
      <c r="N84" s="23"/>
      <c r="O84" s="23"/>
      <c r="P84" s="23"/>
      <c r="Q84" s="23"/>
    </row>
    <row r="85" spans="1:17" s="24" customFormat="1" ht="14.25" outlineLevel="2">
      <c r="A85" s="25" t="s">
        <v>151</v>
      </c>
      <c r="B85" s="23"/>
      <c r="C85" s="23"/>
      <c r="D85" s="23"/>
      <c r="E85" s="23"/>
      <c r="F85" s="23">
        <v>10000</v>
      </c>
      <c r="G85" s="23"/>
      <c r="H85" s="23"/>
      <c r="I85" s="23"/>
      <c r="J85" s="23">
        <v>6000</v>
      </c>
      <c r="K85" s="23">
        <v>6000</v>
      </c>
      <c r="L85" s="23"/>
      <c r="M85" s="23"/>
      <c r="N85" s="23"/>
      <c r="O85" s="23"/>
      <c r="P85" s="23"/>
      <c r="Q85" s="23"/>
    </row>
    <row r="86" spans="1:17" s="24" customFormat="1" ht="14.25" outlineLevel="2">
      <c r="A86" s="25" t="s">
        <v>152</v>
      </c>
      <c r="B86" s="23"/>
      <c r="C86" s="23">
        <v>10000</v>
      </c>
      <c r="D86" s="23">
        <v>9000</v>
      </c>
      <c r="E86" s="23"/>
      <c r="F86" s="23"/>
      <c r="G86" s="23">
        <v>6600</v>
      </c>
      <c r="H86" s="23">
        <v>6600</v>
      </c>
      <c r="I86" s="23"/>
      <c r="J86" s="23">
        <v>6000</v>
      </c>
      <c r="K86" s="23"/>
      <c r="L86" s="23"/>
      <c r="M86" s="23">
        <v>6000</v>
      </c>
      <c r="N86" s="23"/>
      <c r="O86" s="23"/>
      <c r="P86" s="23"/>
      <c r="Q86" s="23"/>
    </row>
    <row r="87" spans="1:17" s="24" customFormat="1" ht="14.25" outlineLevel="2">
      <c r="A87" s="25" t="s">
        <v>153</v>
      </c>
      <c r="B87" s="23"/>
      <c r="C87" s="23"/>
      <c r="D87" s="23"/>
      <c r="E87" s="23">
        <v>8500</v>
      </c>
      <c r="F87" s="23"/>
      <c r="G87" s="23">
        <v>6600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24" customFormat="1" ht="14.25" outlineLevel="1">
      <c r="A88" s="18" t="s">
        <v>168</v>
      </c>
      <c r="B88" s="21">
        <v>17433.333333333332</v>
      </c>
      <c r="C88" s="21">
        <v>9575</v>
      </c>
      <c r="D88" s="21">
        <v>8666.666666666666</v>
      </c>
      <c r="E88" s="21"/>
      <c r="F88" s="21"/>
      <c r="G88" s="21"/>
      <c r="H88" s="21">
        <v>6500</v>
      </c>
      <c r="I88" s="21"/>
      <c r="J88" s="21"/>
      <c r="K88" s="21"/>
      <c r="L88" s="21"/>
      <c r="M88" s="21"/>
      <c r="N88" s="21"/>
      <c r="O88" s="21"/>
      <c r="P88" s="21"/>
      <c r="Q88" s="21"/>
    </row>
    <row r="89" spans="1:17" s="24" customFormat="1" ht="14.25" outlineLevel="2">
      <c r="A89" s="25" t="s">
        <v>169</v>
      </c>
      <c r="B89" s="23"/>
      <c r="C89" s="23">
        <v>10000</v>
      </c>
      <c r="D89" s="23">
        <v>9500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24" customFormat="1" ht="14.25" outlineLevel="2">
      <c r="A90" s="25" t="s">
        <v>170</v>
      </c>
      <c r="B90" s="23">
        <v>17650</v>
      </c>
      <c r="C90" s="23">
        <v>9000</v>
      </c>
      <c r="D90" s="23">
        <v>8250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24" customFormat="1" ht="14.25" outlineLevel="2">
      <c r="A91" s="25" t="s">
        <v>171</v>
      </c>
      <c r="B91" s="23">
        <v>17000</v>
      </c>
      <c r="C91" s="23">
        <v>10300</v>
      </c>
      <c r="D91" s="23"/>
      <c r="E91" s="23"/>
      <c r="F91" s="23"/>
      <c r="G91" s="23"/>
      <c r="H91" s="23">
        <v>6500</v>
      </c>
      <c r="I91" s="23"/>
      <c r="J91" s="23"/>
      <c r="K91" s="23"/>
      <c r="L91" s="23"/>
      <c r="M91" s="23"/>
      <c r="N91" s="23"/>
      <c r="O91" s="23"/>
      <c r="P91" s="23"/>
      <c r="Q91" s="23"/>
    </row>
    <row r="92" spans="1:17" s="24" customFormat="1" ht="14.25" outlineLevel="1">
      <c r="A92" s="18" t="s">
        <v>34</v>
      </c>
      <c r="B92" s="21"/>
      <c r="C92" s="21">
        <v>12900</v>
      </c>
      <c r="D92" s="21">
        <v>11200</v>
      </c>
      <c r="E92" s="21">
        <v>9540</v>
      </c>
      <c r="F92" s="21"/>
      <c r="G92" s="21"/>
      <c r="H92" s="21">
        <v>7050</v>
      </c>
      <c r="I92" s="21"/>
      <c r="J92" s="21"/>
      <c r="K92" s="21"/>
      <c r="L92" s="21"/>
      <c r="M92" s="21"/>
      <c r="N92" s="21">
        <v>9000</v>
      </c>
      <c r="O92" s="21"/>
      <c r="P92" s="21"/>
      <c r="Q92" s="21"/>
    </row>
    <row r="93" spans="1:17" s="24" customFormat="1" ht="14.25" outlineLevel="2">
      <c r="A93" s="25" t="s">
        <v>35</v>
      </c>
      <c r="B93" s="23"/>
      <c r="C93" s="23"/>
      <c r="D93" s="23"/>
      <c r="E93" s="23">
        <v>9540</v>
      </c>
      <c r="F93" s="23"/>
      <c r="G93" s="23"/>
      <c r="H93" s="23">
        <v>7050</v>
      </c>
      <c r="I93" s="23"/>
      <c r="J93" s="23"/>
      <c r="K93" s="23"/>
      <c r="L93" s="23"/>
      <c r="M93" s="23"/>
      <c r="N93" s="23">
        <v>9000</v>
      </c>
      <c r="O93" s="23"/>
      <c r="P93" s="23"/>
      <c r="Q93" s="23"/>
    </row>
    <row r="94" spans="1:17" s="24" customFormat="1" ht="14.25" outlineLevel="2">
      <c r="A94" s="25" t="s">
        <v>36</v>
      </c>
      <c r="B94" s="23"/>
      <c r="C94" s="23">
        <v>12900</v>
      </c>
      <c r="D94" s="23">
        <v>11200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24" customFormat="1" ht="14.25" outlineLevel="1">
      <c r="A95" s="18" t="s">
        <v>37</v>
      </c>
      <c r="B95" s="21"/>
      <c r="C95" s="21">
        <v>10100</v>
      </c>
      <c r="D95" s="21">
        <v>9400</v>
      </c>
      <c r="E95" s="21">
        <v>8650</v>
      </c>
      <c r="F95" s="21"/>
      <c r="G95" s="21"/>
      <c r="H95" s="21">
        <v>5400</v>
      </c>
      <c r="I95" s="21"/>
      <c r="J95" s="21">
        <v>5100</v>
      </c>
      <c r="K95" s="21">
        <v>4500</v>
      </c>
      <c r="L95" s="21">
        <v>4000</v>
      </c>
      <c r="M95" s="21"/>
      <c r="N95" s="21"/>
      <c r="O95" s="21"/>
      <c r="P95" s="21"/>
      <c r="Q95" s="21"/>
    </row>
    <row r="96" spans="1:17" s="24" customFormat="1" ht="14.25" outlineLevel="2">
      <c r="A96" s="25" t="s">
        <v>38</v>
      </c>
      <c r="B96" s="23"/>
      <c r="C96" s="23">
        <v>10100</v>
      </c>
      <c r="D96" s="23">
        <v>9400</v>
      </c>
      <c r="E96" s="23">
        <v>8700</v>
      </c>
      <c r="F96" s="23"/>
      <c r="G96" s="23"/>
      <c r="H96" s="23">
        <v>5400</v>
      </c>
      <c r="I96" s="23"/>
      <c r="J96" s="23"/>
      <c r="K96" s="23">
        <v>4500</v>
      </c>
      <c r="L96" s="23">
        <v>4000</v>
      </c>
      <c r="M96" s="23"/>
      <c r="N96" s="23"/>
      <c r="O96" s="23"/>
      <c r="P96" s="23"/>
      <c r="Q96" s="23"/>
    </row>
    <row r="97" spans="1:17" s="24" customFormat="1" ht="14.25" outlineLevel="2">
      <c r="A97" s="25" t="s">
        <v>39</v>
      </c>
      <c r="B97" s="23"/>
      <c r="C97" s="23"/>
      <c r="D97" s="23"/>
      <c r="E97" s="23"/>
      <c r="F97" s="23"/>
      <c r="G97" s="23"/>
      <c r="H97" s="23">
        <v>5400</v>
      </c>
      <c r="I97" s="23"/>
      <c r="J97" s="23">
        <v>5100</v>
      </c>
      <c r="K97" s="23"/>
      <c r="L97" s="23"/>
      <c r="M97" s="23"/>
      <c r="N97" s="23"/>
      <c r="O97" s="23"/>
      <c r="P97" s="23"/>
      <c r="Q97" s="23"/>
    </row>
    <row r="98" spans="1:17" s="24" customFormat="1" ht="14.25" outlineLevel="2">
      <c r="A98" s="25" t="s">
        <v>40</v>
      </c>
      <c r="B98" s="23"/>
      <c r="C98" s="23"/>
      <c r="D98" s="23">
        <v>9400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24" customFormat="1" ht="14.25" outlineLevel="2">
      <c r="A99" s="25" t="s">
        <v>41</v>
      </c>
      <c r="B99" s="23"/>
      <c r="C99" s="23">
        <v>10100</v>
      </c>
      <c r="D99" s="23"/>
      <c r="E99" s="23"/>
      <c r="F99" s="23"/>
      <c r="G99" s="23"/>
      <c r="H99" s="23">
        <v>5400</v>
      </c>
      <c r="I99" s="23"/>
      <c r="J99" s="23"/>
      <c r="K99" s="23">
        <v>4500</v>
      </c>
      <c r="L99" s="23">
        <v>4000</v>
      </c>
      <c r="M99" s="23"/>
      <c r="N99" s="23"/>
      <c r="O99" s="23"/>
      <c r="P99" s="23"/>
      <c r="Q99" s="23"/>
    </row>
    <row r="100" spans="1:17" s="24" customFormat="1" ht="14.25" outlineLevel="2">
      <c r="A100" s="25" t="s">
        <v>119</v>
      </c>
      <c r="B100" s="23"/>
      <c r="C100" s="23">
        <v>10100</v>
      </c>
      <c r="D100" s="23"/>
      <c r="E100" s="23">
        <v>8500</v>
      </c>
      <c r="F100" s="23"/>
      <c r="G100" s="23"/>
      <c r="H100" s="23"/>
      <c r="I100" s="23"/>
      <c r="J100" s="23">
        <v>5100</v>
      </c>
      <c r="K100" s="23"/>
      <c r="L100" s="23"/>
      <c r="M100" s="23"/>
      <c r="N100" s="23"/>
      <c r="O100" s="23"/>
      <c r="P100" s="23"/>
      <c r="Q100" s="23"/>
    </row>
    <row r="101" spans="1:17" s="24" customFormat="1" ht="14.25" outlineLevel="2">
      <c r="A101" s="25" t="s">
        <v>42</v>
      </c>
      <c r="B101" s="23"/>
      <c r="C101" s="23"/>
      <c r="D101" s="23">
        <v>9400</v>
      </c>
      <c r="E101" s="23">
        <v>8700</v>
      </c>
      <c r="F101" s="23"/>
      <c r="G101" s="23"/>
      <c r="H101" s="23"/>
      <c r="I101" s="23"/>
      <c r="J101" s="23">
        <v>5100</v>
      </c>
      <c r="K101" s="23"/>
      <c r="L101" s="23">
        <v>4000</v>
      </c>
      <c r="M101" s="23"/>
      <c r="N101" s="23"/>
      <c r="O101" s="23"/>
      <c r="P101" s="23"/>
      <c r="Q101" s="23"/>
    </row>
    <row r="102" spans="1:17" s="24" customFormat="1" ht="14.25" outlineLevel="2">
      <c r="A102" s="25" t="s">
        <v>43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>
        <v>4500</v>
      </c>
      <c r="L102" s="23"/>
      <c r="M102" s="23"/>
      <c r="N102" s="23"/>
      <c r="O102" s="23"/>
      <c r="P102" s="23"/>
      <c r="Q102" s="23"/>
    </row>
    <row r="103" spans="1:17" s="24" customFormat="1" ht="14.25">
      <c r="A103" s="19" t="s">
        <v>65</v>
      </c>
      <c r="B103" s="20">
        <v>18097.36842105263</v>
      </c>
      <c r="C103" s="20">
        <v>10869.588235294117</v>
      </c>
      <c r="D103" s="20">
        <v>9869.777777777777</v>
      </c>
      <c r="E103" s="20">
        <v>9511.764705882353</v>
      </c>
      <c r="F103" s="20"/>
      <c r="G103" s="20"/>
      <c r="H103" s="20">
        <v>7866.666666666667</v>
      </c>
      <c r="I103" s="20"/>
      <c r="J103" s="20">
        <v>6900</v>
      </c>
      <c r="K103" s="20"/>
      <c r="L103" s="20"/>
      <c r="M103" s="20"/>
      <c r="N103" s="20">
        <v>8727.125</v>
      </c>
      <c r="O103" s="20">
        <v>9500</v>
      </c>
      <c r="P103" s="20">
        <v>19000</v>
      </c>
      <c r="Q103" s="20"/>
    </row>
    <row r="104" spans="1:17" s="24" customFormat="1" ht="14.25" outlineLevel="1">
      <c r="A104" s="18" t="s">
        <v>71</v>
      </c>
      <c r="B104" s="21">
        <v>17266.666666666668</v>
      </c>
      <c r="C104" s="21">
        <v>10200</v>
      </c>
      <c r="D104" s="21">
        <v>9750</v>
      </c>
      <c r="E104" s="21">
        <v>9000</v>
      </c>
      <c r="F104" s="21"/>
      <c r="G104" s="21"/>
      <c r="H104" s="21">
        <v>7000</v>
      </c>
      <c r="I104" s="21"/>
      <c r="J104" s="21"/>
      <c r="K104" s="21"/>
      <c r="L104" s="21"/>
      <c r="M104" s="21"/>
      <c r="N104" s="21">
        <v>8000</v>
      </c>
      <c r="O104" s="21"/>
      <c r="P104" s="21"/>
      <c r="Q104" s="21"/>
    </row>
    <row r="105" spans="1:17" s="24" customFormat="1" ht="14.25" outlineLevel="2">
      <c r="A105" s="25" t="s">
        <v>249</v>
      </c>
      <c r="B105" s="23"/>
      <c r="C105" s="23">
        <v>10300</v>
      </c>
      <c r="D105" s="23">
        <v>9800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24" customFormat="1" ht="14.25" outlineLevel="2">
      <c r="A106" s="25" t="s">
        <v>120</v>
      </c>
      <c r="B106" s="23">
        <v>17650</v>
      </c>
      <c r="C106" s="23">
        <v>10300</v>
      </c>
      <c r="D106" s="23">
        <v>9700</v>
      </c>
      <c r="E106" s="23">
        <v>9000</v>
      </c>
      <c r="F106" s="23"/>
      <c r="G106" s="23"/>
      <c r="H106" s="23">
        <v>7000</v>
      </c>
      <c r="I106" s="23"/>
      <c r="J106" s="23"/>
      <c r="K106" s="23"/>
      <c r="L106" s="23"/>
      <c r="M106" s="23"/>
      <c r="N106" s="23">
        <v>8000</v>
      </c>
      <c r="O106" s="23"/>
      <c r="P106" s="23"/>
      <c r="Q106" s="23"/>
    </row>
    <row r="107" spans="1:17" s="24" customFormat="1" ht="14.25" outlineLevel="2">
      <c r="A107" s="25" t="s">
        <v>121</v>
      </c>
      <c r="B107" s="23"/>
      <c r="C107" s="23">
        <v>10000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24" customFormat="1" ht="14.25" outlineLevel="2">
      <c r="A108" s="25" t="s">
        <v>180</v>
      </c>
      <c r="B108" s="23">
        <v>16500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24" customFormat="1" ht="14.25" outlineLevel="1">
      <c r="A109" s="18" t="s">
        <v>72</v>
      </c>
      <c r="B109" s="21"/>
      <c r="C109" s="21"/>
      <c r="D109" s="21"/>
      <c r="E109" s="21"/>
      <c r="F109" s="21"/>
      <c r="G109" s="21"/>
      <c r="H109" s="21">
        <v>8500</v>
      </c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s="24" customFormat="1" ht="14.25" outlineLevel="2">
      <c r="A110" s="25" t="s">
        <v>231</v>
      </c>
      <c r="B110" s="23"/>
      <c r="C110" s="23"/>
      <c r="D110" s="23"/>
      <c r="E110" s="23"/>
      <c r="F110" s="23"/>
      <c r="G110" s="23"/>
      <c r="H110" s="23">
        <v>8500</v>
      </c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24" customFormat="1" ht="14.25" outlineLevel="1">
      <c r="A111" s="18" t="s">
        <v>73</v>
      </c>
      <c r="B111" s="21"/>
      <c r="C111" s="21">
        <v>10500</v>
      </c>
      <c r="D111" s="21">
        <v>10000</v>
      </c>
      <c r="E111" s="21">
        <v>9500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s="24" customFormat="1" ht="14.25" outlineLevel="2">
      <c r="A112" s="25" t="s">
        <v>74</v>
      </c>
      <c r="B112" s="23"/>
      <c r="C112" s="23">
        <v>10500</v>
      </c>
      <c r="D112" s="23">
        <v>10000</v>
      </c>
      <c r="E112" s="23">
        <v>9500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24" customFormat="1" ht="14.25" outlineLevel="1">
      <c r="A113" s="18" t="s">
        <v>199</v>
      </c>
      <c r="B113" s="21"/>
      <c r="C113" s="21">
        <v>11250</v>
      </c>
      <c r="D113" s="21"/>
      <c r="E113" s="21">
        <v>9900</v>
      </c>
      <c r="F113" s="21"/>
      <c r="G113" s="21"/>
      <c r="H113" s="21">
        <v>7600</v>
      </c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s="24" customFormat="1" ht="14.25" outlineLevel="2">
      <c r="A114" s="25" t="s">
        <v>200</v>
      </c>
      <c r="B114" s="23"/>
      <c r="C114" s="23">
        <v>11250</v>
      </c>
      <c r="D114" s="23"/>
      <c r="E114" s="23">
        <v>9900</v>
      </c>
      <c r="F114" s="23"/>
      <c r="G114" s="23"/>
      <c r="H114" s="23">
        <v>7600</v>
      </c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24" customFormat="1" ht="14.25" outlineLevel="1">
      <c r="A115" s="18" t="s">
        <v>66</v>
      </c>
      <c r="B115" s="21">
        <v>18450</v>
      </c>
      <c r="C115" s="21">
        <v>10627.666666666666</v>
      </c>
      <c r="D115" s="21">
        <v>9814</v>
      </c>
      <c r="E115" s="21">
        <v>8675</v>
      </c>
      <c r="F115" s="21"/>
      <c r="G115" s="21"/>
      <c r="H115" s="21"/>
      <c r="I115" s="21"/>
      <c r="J115" s="21">
        <v>6900</v>
      </c>
      <c r="K115" s="21"/>
      <c r="L115" s="21"/>
      <c r="M115" s="21"/>
      <c r="N115" s="21">
        <v>8358.5</v>
      </c>
      <c r="O115" s="21"/>
      <c r="P115" s="21">
        <v>19000</v>
      </c>
      <c r="Q115" s="21"/>
    </row>
    <row r="116" spans="1:17" s="24" customFormat="1" ht="14.25" outlineLevel="2">
      <c r="A116" s="25" t="s">
        <v>67</v>
      </c>
      <c r="B116" s="23">
        <v>18950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24" customFormat="1" ht="14.25" outlineLevel="2">
      <c r="A117" s="25" t="s">
        <v>154</v>
      </c>
      <c r="B117" s="23"/>
      <c r="C117" s="23">
        <v>11883</v>
      </c>
      <c r="D117" s="23">
        <v>10628</v>
      </c>
      <c r="E117" s="23">
        <v>9200</v>
      </c>
      <c r="F117" s="23"/>
      <c r="G117" s="23"/>
      <c r="H117" s="23"/>
      <c r="I117" s="23"/>
      <c r="J117" s="23">
        <v>6900</v>
      </c>
      <c r="K117" s="23"/>
      <c r="L117" s="23"/>
      <c r="M117" s="23"/>
      <c r="N117" s="23">
        <v>8717</v>
      </c>
      <c r="O117" s="23"/>
      <c r="P117" s="23"/>
      <c r="Q117" s="23"/>
    </row>
    <row r="118" spans="1:17" s="24" customFormat="1" ht="14.25" outlineLevel="2">
      <c r="A118" s="25" t="s">
        <v>238</v>
      </c>
      <c r="B118" s="23">
        <v>19100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24" customFormat="1" ht="14.25" outlineLevel="2">
      <c r="A119" s="25" t="s">
        <v>135</v>
      </c>
      <c r="B119" s="23">
        <v>16800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24" customFormat="1" ht="14.25" outlineLevel="2">
      <c r="A120" s="25" t="s">
        <v>250</v>
      </c>
      <c r="B120" s="23"/>
      <c r="C120" s="23">
        <v>10000</v>
      </c>
      <c r="D120" s="23">
        <v>9000</v>
      </c>
      <c r="E120" s="23">
        <v>8500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24" customFormat="1" ht="14.25" outlineLevel="2">
      <c r="A121" s="25" t="s">
        <v>251</v>
      </c>
      <c r="B121" s="23"/>
      <c r="C121" s="23"/>
      <c r="D121" s="23"/>
      <c r="E121" s="23">
        <v>8500</v>
      </c>
      <c r="F121" s="23"/>
      <c r="G121" s="23"/>
      <c r="H121" s="23"/>
      <c r="I121" s="23"/>
      <c r="J121" s="23"/>
      <c r="K121" s="23"/>
      <c r="L121" s="23"/>
      <c r="M121" s="23"/>
      <c r="N121" s="23">
        <v>8000</v>
      </c>
      <c r="O121" s="23"/>
      <c r="P121" s="23">
        <v>19000</v>
      </c>
      <c r="Q121" s="23"/>
    </row>
    <row r="122" spans="1:17" s="24" customFormat="1" ht="14.25" outlineLevel="2">
      <c r="A122" s="25" t="s">
        <v>252</v>
      </c>
      <c r="B122" s="23"/>
      <c r="C122" s="23">
        <v>10000</v>
      </c>
      <c r="D122" s="23"/>
      <c r="E122" s="23">
        <v>8500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24" customFormat="1" ht="14.25" outlineLevel="1">
      <c r="A123" s="18" t="s">
        <v>68</v>
      </c>
      <c r="B123" s="21">
        <v>18245</v>
      </c>
      <c r="C123" s="21">
        <v>11666.666666666666</v>
      </c>
      <c r="D123" s="21">
        <v>9500</v>
      </c>
      <c r="E123" s="21">
        <v>9000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s="24" customFormat="1" ht="14.25" outlineLevel="2">
      <c r="A124" s="25" t="s">
        <v>172</v>
      </c>
      <c r="B124" s="23">
        <v>18675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24" customFormat="1" ht="14.25" outlineLevel="2">
      <c r="A125" s="25" t="s">
        <v>211</v>
      </c>
      <c r="B125" s="23"/>
      <c r="C125" s="23">
        <v>13600</v>
      </c>
      <c r="D125" s="23">
        <v>9500</v>
      </c>
      <c r="E125" s="23">
        <v>9000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ht="14.25" outlineLevel="2">
      <c r="A126" s="25" t="s">
        <v>136</v>
      </c>
      <c r="B126" s="23">
        <v>18000</v>
      </c>
      <c r="C126" s="23">
        <v>10900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24" customFormat="1" ht="14.25" outlineLevel="2">
      <c r="A127" s="25" t="s">
        <v>173</v>
      </c>
      <c r="B127" s="23">
        <v>17850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24" customFormat="1" ht="14.25" outlineLevel="2">
      <c r="A128" s="25" t="s">
        <v>69</v>
      </c>
      <c r="B128" s="23">
        <v>18800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s="24" customFormat="1" ht="14.25" outlineLevel="2">
      <c r="A129" s="25" t="s">
        <v>174</v>
      </c>
      <c r="B129" s="23">
        <v>19200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24" customFormat="1" ht="14.25" outlineLevel="2">
      <c r="A130" s="25" t="s">
        <v>155</v>
      </c>
      <c r="B130" s="23">
        <v>17750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s="24" customFormat="1" ht="14.25" outlineLevel="2">
      <c r="A131" s="25" t="s">
        <v>122</v>
      </c>
      <c r="B131" s="23">
        <v>17800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24" customFormat="1" ht="14.25" outlineLevel="2">
      <c r="A132" s="25" t="s">
        <v>70</v>
      </c>
      <c r="B132" s="23">
        <v>17850</v>
      </c>
      <c r="C132" s="23">
        <v>10500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24" customFormat="1" ht="14.25" outlineLevel="2">
      <c r="A133" s="25" t="s">
        <v>137</v>
      </c>
      <c r="B133" s="23">
        <v>17850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24" customFormat="1" ht="14.25" outlineLevel="1">
      <c r="A134" s="18" t="s">
        <v>181</v>
      </c>
      <c r="B134" s="21">
        <v>19000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s="24" customFormat="1" ht="14.25" outlineLevel="2">
      <c r="A135" s="25" t="s">
        <v>253</v>
      </c>
      <c r="B135" s="23">
        <v>19000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24" customFormat="1" ht="14.25" outlineLevel="1">
      <c r="A136" s="18" t="s">
        <v>90</v>
      </c>
      <c r="B136" s="21"/>
      <c r="C136" s="21">
        <v>12500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s="24" customFormat="1" ht="14.25" outlineLevel="2">
      <c r="A137" s="25" t="s">
        <v>91</v>
      </c>
      <c r="B137" s="23"/>
      <c r="C137" s="23">
        <v>12500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24" customFormat="1" ht="14.25" outlineLevel="1">
      <c r="A138" s="18" t="s">
        <v>216</v>
      </c>
      <c r="B138" s="21"/>
      <c r="C138" s="21">
        <v>9875</v>
      </c>
      <c r="D138" s="21">
        <v>10000</v>
      </c>
      <c r="E138" s="21">
        <v>11125</v>
      </c>
      <c r="F138" s="21"/>
      <c r="G138" s="21"/>
      <c r="H138" s="21">
        <v>8500</v>
      </c>
      <c r="I138" s="21"/>
      <c r="J138" s="21"/>
      <c r="K138" s="21"/>
      <c r="L138" s="21"/>
      <c r="M138" s="21"/>
      <c r="N138" s="21">
        <v>10000</v>
      </c>
      <c r="O138" s="21"/>
      <c r="P138" s="21"/>
      <c r="Q138" s="21"/>
    </row>
    <row r="139" spans="1:17" s="24" customFormat="1" ht="14.25" outlineLevel="2">
      <c r="A139" s="25" t="s">
        <v>217</v>
      </c>
      <c r="B139" s="23"/>
      <c r="C139" s="23">
        <v>9750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24" customFormat="1" ht="14.25" outlineLevel="2">
      <c r="A140" s="25" t="s">
        <v>239</v>
      </c>
      <c r="B140" s="23"/>
      <c r="C140" s="23"/>
      <c r="D140" s="23"/>
      <c r="E140" s="23">
        <v>11000</v>
      </c>
      <c r="F140" s="23"/>
      <c r="G140" s="23"/>
      <c r="H140" s="23"/>
      <c r="I140" s="23"/>
      <c r="J140" s="23"/>
      <c r="K140" s="23"/>
      <c r="L140" s="23"/>
      <c r="M140" s="23"/>
      <c r="N140" s="23">
        <v>11000</v>
      </c>
      <c r="O140" s="23"/>
      <c r="P140" s="23"/>
      <c r="Q140" s="23"/>
    </row>
    <row r="141" spans="1:17" s="24" customFormat="1" ht="14.25" outlineLevel="2">
      <c r="A141" s="25" t="s">
        <v>218</v>
      </c>
      <c r="B141" s="23"/>
      <c r="C141" s="23"/>
      <c r="D141" s="23"/>
      <c r="E141" s="23">
        <v>13000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24" customFormat="1" ht="14.25" outlineLevel="2">
      <c r="A142" s="25" t="s">
        <v>219</v>
      </c>
      <c r="B142" s="23"/>
      <c r="C142" s="23">
        <v>10000</v>
      </c>
      <c r="D142" s="23">
        <v>10000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24" customFormat="1" ht="14.25" outlineLevel="2">
      <c r="A143" s="25" t="s">
        <v>220</v>
      </c>
      <c r="B143" s="23"/>
      <c r="C143" s="23"/>
      <c r="D143" s="23"/>
      <c r="E143" s="23">
        <v>10500</v>
      </c>
      <c r="F143" s="23"/>
      <c r="G143" s="23"/>
      <c r="H143" s="23">
        <v>8500</v>
      </c>
      <c r="I143" s="23"/>
      <c r="J143" s="23"/>
      <c r="K143" s="23"/>
      <c r="L143" s="23"/>
      <c r="M143" s="23"/>
      <c r="N143" s="23">
        <v>9000</v>
      </c>
      <c r="O143" s="23"/>
      <c r="P143" s="23"/>
      <c r="Q143" s="23"/>
    </row>
    <row r="144" spans="1:17" s="24" customFormat="1" ht="14.25" outlineLevel="2">
      <c r="A144" s="25" t="s">
        <v>221</v>
      </c>
      <c r="B144" s="23"/>
      <c r="C144" s="23"/>
      <c r="D144" s="23"/>
      <c r="E144" s="23">
        <v>10000</v>
      </c>
      <c r="F144" s="23"/>
      <c r="G144" s="23"/>
      <c r="H144" s="23">
        <v>8500</v>
      </c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24" customFormat="1" ht="14.25" outlineLevel="1">
      <c r="A145" s="18" t="s">
        <v>240</v>
      </c>
      <c r="B145" s="21"/>
      <c r="C145" s="21"/>
      <c r="D145" s="21"/>
      <c r="E145" s="21">
        <v>12500</v>
      </c>
      <c r="F145" s="21"/>
      <c r="G145" s="21"/>
      <c r="H145" s="21"/>
      <c r="I145" s="21"/>
      <c r="J145" s="21"/>
      <c r="K145" s="21"/>
      <c r="L145" s="21"/>
      <c r="M145" s="21"/>
      <c r="N145" s="21">
        <v>10900</v>
      </c>
      <c r="O145" s="21"/>
      <c r="P145" s="21"/>
      <c r="Q145" s="21"/>
    </row>
    <row r="146" spans="1:17" s="24" customFormat="1" ht="14.25" outlineLevel="2">
      <c r="A146" s="25" t="s">
        <v>241</v>
      </c>
      <c r="B146" s="23"/>
      <c r="C146" s="23"/>
      <c r="D146" s="23"/>
      <c r="E146" s="23">
        <v>12500</v>
      </c>
      <c r="F146" s="23"/>
      <c r="G146" s="23"/>
      <c r="H146" s="23"/>
      <c r="I146" s="23"/>
      <c r="J146" s="23"/>
      <c r="K146" s="23"/>
      <c r="L146" s="23"/>
      <c r="M146" s="23"/>
      <c r="N146" s="23">
        <v>10900</v>
      </c>
      <c r="O146" s="23"/>
      <c r="P146" s="23"/>
      <c r="Q146" s="23"/>
    </row>
    <row r="147" spans="1:17" s="24" customFormat="1" ht="14.25" outlineLevel="1">
      <c r="A147" s="18" t="s">
        <v>156</v>
      </c>
      <c r="B147" s="21">
        <v>16800</v>
      </c>
      <c r="C147" s="21">
        <v>11500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24" customFormat="1" ht="14.25" outlineLevel="2">
      <c r="A148" s="25" t="s">
        <v>242</v>
      </c>
      <c r="B148" s="23"/>
      <c r="C148" s="23">
        <v>11500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24" customFormat="1" ht="14.25" outlineLevel="2">
      <c r="A149" s="25" t="s">
        <v>175</v>
      </c>
      <c r="B149" s="23">
        <v>16800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24" customFormat="1" ht="14.25" outlineLevel="1">
      <c r="A150" s="18" t="s">
        <v>182</v>
      </c>
      <c r="B150" s="21"/>
      <c r="C150" s="21">
        <v>10900</v>
      </c>
      <c r="D150" s="21">
        <v>10100</v>
      </c>
      <c r="E150" s="21">
        <v>8200</v>
      </c>
      <c r="F150" s="21"/>
      <c r="G150" s="21"/>
      <c r="H150" s="21">
        <v>7350</v>
      </c>
      <c r="I150" s="21"/>
      <c r="J150" s="21"/>
      <c r="K150" s="21"/>
      <c r="L150" s="21"/>
      <c r="M150" s="21"/>
      <c r="N150" s="21">
        <v>7100</v>
      </c>
      <c r="O150" s="21">
        <v>9500</v>
      </c>
      <c r="P150" s="21"/>
      <c r="Q150" s="21"/>
    </row>
    <row r="151" spans="1:17" s="24" customFormat="1" ht="14.25" outlineLevel="2">
      <c r="A151" s="25" t="s">
        <v>183</v>
      </c>
      <c r="B151" s="23"/>
      <c r="C151" s="23">
        <v>10900</v>
      </c>
      <c r="D151" s="23">
        <v>10100</v>
      </c>
      <c r="E151" s="23">
        <v>8200</v>
      </c>
      <c r="F151" s="23"/>
      <c r="G151" s="23"/>
      <c r="H151" s="23">
        <v>7350</v>
      </c>
      <c r="I151" s="23"/>
      <c r="J151" s="23"/>
      <c r="K151" s="23"/>
      <c r="L151" s="23"/>
      <c r="M151" s="23"/>
      <c r="N151" s="23">
        <v>7100</v>
      </c>
      <c r="O151" s="23">
        <v>9500</v>
      </c>
      <c r="P151" s="23"/>
      <c r="Q151" s="23"/>
    </row>
    <row r="152" spans="1:17" s="24" customFormat="1" ht="14.25" outlineLevel="1">
      <c r="A152" s="18" t="s">
        <v>254</v>
      </c>
      <c r="B152" s="21"/>
      <c r="C152" s="21"/>
      <c r="D152" s="21"/>
      <c r="E152" s="21">
        <v>8100</v>
      </c>
      <c r="F152" s="21"/>
      <c r="G152" s="21"/>
      <c r="H152" s="21">
        <v>8000</v>
      </c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24" customFormat="1" ht="14.25" outlineLevel="2">
      <c r="A153" s="25" t="s">
        <v>255</v>
      </c>
      <c r="B153" s="23"/>
      <c r="C153" s="23"/>
      <c r="D153" s="23"/>
      <c r="E153" s="23">
        <v>8100</v>
      </c>
      <c r="F153" s="23"/>
      <c r="G153" s="23"/>
      <c r="H153" s="23">
        <v>8000</v>
      </c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24" customFormat="1" ht="14.25">
      <c r="A154" s="19" t="s">
        <v>44</v>
      </c>
      <c r="B154" s="20"/>
      <c r="C154" s="20"/>
      <c r="D154" s="20"/>
      <c r="E154" s="20"/>
      <c r="F154" s="20"/>
      <c r="G154" s="20"/>
      <c r="H154" s="20">
        <v>8900</v>
      </c>
      <c r="I154" s="20"/>
      <c r="J154" s="20"/>
      <c r="K154" s="20"/>
      <c r="L154" s="20"/>
      <c r="M154" s="20"/>
      <c r="N154" s="20"/>
      <c r="O154" s="20"/>
      <c r="P154" s="20">
        <v>23421</v>
      </c>
      <c r="Q154" s="20">
        <v>17358</v>
      </c>
    </row>
    <row r="155" spans="1:17" s="24" customFormat="1" ht="14.25" outlineLevel="1">
      <c r="A155" s="18" t="s">
        <v>45</v>
      </c>
      <c r="B155" s="21"/>
      <c r="C155" s="21"/>
      <c r="D155" s="21"/>
      <c r="E155" s="21"/>
      <c r="F155" s="21"/>
      <c r="G155" s="21"/>
      <c r="H155" s="21">
        <v>7400</v>
      </c>
      <c r="I155" s="21"/>
      <c r="J155" s="21"/>
      <c r="K155" s="21"/>
      <c r="L155" s="21"/>
      <c r="M155" s="21"/>
      <c r="N155" s="21"/>
      <c r="O155" s="21"/>
      <c r="P155" s="21">
        <v>23421</v>
      </c>
      <c r="Q155" s="21">
        <v>17358</v>
      </c>
    </row>
    <row r="156" spans="1:17" s="24" customFormat="1" ht="14.25" outlineLevel="2">
      <c r="A156" s="25" t="s">
        <v>256</v>
      </c>
      <c r="B156" s="23"/>
      <c r="C156" s="23"/>
      <c r="D156" s="23"/>
      <c r="E156" s="23"/>
      <c r="F156" s="23"/>
      <c r="G156" s="23"/>
      <c r="H156" s="23">
        <v>7400</v>
      </c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24" customFormat="1" ht="14.25" outlineLevel="2">
      <c r="A157" s="25" t="s">
        <v>109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>
        <v>23421</v>
      </c>
      <c r="Q157" s="23">
        <v>17358</v>
      </c>
    </row>
    <row r="158" spans="1:17" s="24" customFormat="1" ht="14.25" outlineLevel="1">
      <c r="A158" s="18" t="s">
        <v>46</v>
      </c>
      <c r="B158" s="21"/>
      <c r="C158" s="21"/>
      <c r="D158" s="21"/>
      <c r="E158" s="21"/>
      <c r="F158" s="21"/>
      <c r="G158" s="21"/>
      <c r="H158" s="21">
        <v>10400</v>
      </c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s="24" customFormat="1" ht="14.25" outlineLevel="2">
      <c r="A159" s="25" t="s">
        <v>243</v>
      </c>
      <c r="B159" s="23"/>
      <c r="C159" s="23"/>
      <c r="D159" s="23"/>
      <c r="E159" s="23"/>
      <c r="F159" s="23"/>
      <c r="G159" s="23"/>
      <c r="H159" s="23">
        <v>10400</v>
      </c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24" customFormat="1" ht="14.25">
      <c r="A160" s="19" t="s">
        <v>60</v>
      </c>
      <c r="B160" s="20">
        <v>17875</v>
      </c>
      <c r="C160" s="20">
        <v>10546.666666666666</v>
      </c>
      <c r="D160" s="20">
        <v>9510</v>
      </c>
      <c r="E160" s="20">
        <v>7804</v>
      </c>
      <c r="F160" s="20">
        <v>16683.333333333332</v>
      </c>
      <c r="G160" s="20"/>
      <c r="H160" s="20">
        <v>7500</v>
      </c>
      <c r="I160" s="20"/>
      <c r="J160" s="20"/>
      <c r="K160" s="20"/>
      <c r="L160" s="20"/>
      <c r="M160" s="20"/>
      <c r="N160" s="20"/>
      <c r="O160" s="20">
        <v>10000</v>
      </c>
      <c r="P160" s="20">
        <v>20900</v>
      </c>
      <c r="Q160" s="20"/>
    </row>
    <row r="161" spans="1:17" s="24" customFormat="1" ht="14.25" outlineLevel="1">
      <c r="A161" s="18" t="s">
        <v>110</v>
      </c>
      <c r="B161" s="21"/>
      <c r="C161" s="21">
        <v>10500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s="24" customFormat="1" ht="14.25" outlineLevel="2">
      <c r="A162" s="25" t="s">
        <v>111</v>
      </c>
      <c r="B162" s="23"/>
      <c r="C162" s="23">
        <v>10500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24" customFormat="1" ht="14.25" outlineLevel="1">
      <c r="A163" s="18" t="s">
        <v>61</v>
      </c>
      <c r="B163" s="21">
        <v>17875</v>
      </c>
      <c r="C163" s="21">
        <v>10556</v>
      </c>
      <c r="D163" s="21">
        <v>9510</v>
      </c>
      <c r="E163" s="21">
        <v>7804</v>
      </c>
      <c r="F163" s="21">
        <v>16683.333333333332</v>
      </c>
      <c r="G163" s="21"/>
      <c r="H163" s="21">
        <v>7500</v>
      </c>
      <c r="I163" s="21"/>
      <c r="J163" s="21"/>
      <c r="K163" s="21"/>
      <c r="L163" s="21"/>
      <c r="M163" s="21"/>
      <c r="N163" s="21"/>
      <c r="O163" s="21">
        <v>10000</v>
      </c>
      <c r="P163" s="21">
        <v>20900</v>
      </c>
      <c r="Q163" s="21"/>
    </row>
    <row r="164" spans="1:17" s="24" customFormat="1" ht="14.25" outlineLevel="2">
      <c r="A164" s="25" t="s">
        <v>62</v>
      </c>
      <c r="B164" s="23"/>
      <c r="C164" s="23">
        <v>10780</v>
      </c>
      <c r="D164" s="23">
        <v>9900</v>
      </c>
      <c r="E164" s="23">
        <v>8470</v>
      </c>
      <c r="F164" s="23">
        <v>18700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24" customFormat="1" ht="14.25" outlineLevel="2">
      <c r="A165" s="25" t="s">
        <v>222</v>
      </c>
      <c r="B165" s="23">
        <v>17600</v>
      </c>
      <c r="C165" s="23">
        <v>11000</v>
      </c>
      <c r="D165" s="23">
        <v>9350</v>
      </c>
      <c r="E165" s="23">
        <v>8250</v>
      </c>
      <c r="F165" s="23">
        <v>18150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>
        <v>20900</v>
      </c>
      <c r="Q165" s="23"/>
    </row>
    <row r="166" spans="1:17" s="24" customFormat="1" ht="14.25" outlineLevel="2">
      <c r="A166" s="25" t="s">
        <v>63</v>
      </c>
      <c r="B166" s="23">
        <v>18150</v>
      </c>
      <c r="C166" s="23">
        <v>11000</v>
      </c>
      <c r="D166" s="23">
        <v>9900</v>
      </c>
      <c r="E166" s="23">
        <v>8800</v>
      </c>
      <c r="F166" s="23">
        <v>13200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24" customFormat="1" ht="14.25" outlineLevel="2">
      <c r="A167" s="25" t="s">
        <v>64</v>
      </c>
      <c r="B167" s="23"/>
      <c r="C167" s="23">
        <v>10500</v>
      </c>
      <c r="D167" s="23">
        <v>9500</v>
      </c>
      <c r="E167" s="23">
        <v>7500</v>
      </c>
      <c r="F167" s="23"/>
      <c r="G167" s="23"/>
      <c r="H167" s="23">
        <v>7500</v>
      </c>
      <c r="I167" s="23"/>
      <c r="J167" s="23"/>
      <c r="K167" s="23"/>
      <c r="L167" s="23"/>
      <c r="M167" s="23"/>
      <c r="N167" s="23"/>
      <c r="O167" s="23">
        <v>10000</v>
      </c>
      <c r="P167" s="23"/>
      <c r="Q167" s="23"/>
    </row>
    <row r="168" spans="1:17" s="24" customFormat="1" ht="14.25" outlineLevel="2">
      <c r="A168" s="25" t="s">
        <v>138</v>
      </c>
      <c r="B168" s="23"/>
      <c r="C168" s="23">
        <v>9500</v>
      </c>
      <c r="D168" s="23">
        <v>8900</v>
      </c>
      <c r="E168" s="23">
        <v>6000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24" customFormat="1" ht="14.25">
      <c r="A169" s="19" t="s">
        <v>14</v>
      </c>
      <c r="B169" s="20">
        <v>18971.428571428572</v>
      </c>
      <c r="C169" s="20">
        <v>11750</v>
      </c>
      <c r="D169" s="20">
        <v>10350</v>
      </c>
      <c r="E169" s="20">
        <v>8575</v>
      </c>
      <c r="F169" s="20"/>
      <c r="G169" s="20"/>
      <c r="H169" s="20">
        <v>8800</v>
      </c>
      <c r="I169" s="20"/>
      <c r="J169" s="20"/>
      <c r="K169" s="20"/>
      <c r="L169" s="20"/>
      <c r="M169" s="20"/>
      <c r="N169" s="20">
        <v>8000</v>
      </c>
      <c r="O169" s="20">
        <v>8000</v>
      </c>
      <c r="P169" s="20"/>
      <c r="Q169" s="20">
        <v>16500</v>
      </c>
    </row>
    <row r="170" spans="1:17" s="24" customFormat="1" ht="14.25" outlineLevel="1">
      <c r="A170" s="18" t="s">
        <v>139</v>
      </c>
      <c r="B170" s="21"/>
      <c r="C170" s="21"/>
      <c r="D170" s="21"/>
      <c r="E170" s="21">
        <v>8000</v>
      </c>
      <c r="F170" s="21"/>
      <c r="G170" s="21"/>
      <c r="H170" s="21"/>
      <c r="I170" s="21"/>
      <c r="J170" s="21"/>
      <c r="K170" s="21"/>
      <c r="L170" s="21"/>
      <c r="M170" s="21"/>
      <c r="N170" s="21">
        <v>7500</v>
      </c>
      <c r="O170" s="21"/>
      <c r="P170" s="21"/>
      <c r="Q170" s="21"/>
    </row>
    <row r="171" spans="1:17" s="24" customFormat="1" ht="14.25" outlineLevel="2">
      <c r="A171" s="25" t="s">
        <v>140</v>
      </c>
      <c r="B171" s="23"/>
      <c r="C171" s="23"/>
      <c r="D171" s="23"/>
      <c r="E171" s="23">
        <v>8000</v>
      </c>
      <c r="F171" s="23"/>
      <c r="G171" s="23"/>
      <c r="H171" s="23"/>
      <c r="I171" s="23"/>
      <c r="J171" s="23"/>
      <c r="K171" s="23"/>
      <c r="L171" s="23"/>
      <c r="M171" s="23"/>
      <c r="N171" s="23">
        <v>7500</v>
      </c>
      <c r="O171" s="23"/>
      <c r="P171" s="23"/>
      <c r="Q171" s="23"/>
    </row>
    <row r="172" spans="1:17" s="24" customFormat="1" ht="14.25" outlineLevel="2">
      <c r="A172" s="25" t="s">
        <v>141</v>
      </c>
      <c r="B172" s="23"/>
      <c r="C172" s="23"/>
      <c r="D172" s="23"/>
      <c r="E172" s="23">
        <v>8000</v>
      </c>
      <c r="F172" s="23"/>
      <c r="G172" s="23"/>
      <c r="H172" s="23"/>
      <c r="I172" s="23"/>
      <c r="J172" s="23"/>
      <c r="K172" s="23"/>
      <c r="L172" s="23"/>
      <c r="M172" s="23"/>
      <c r="N172" s="23">
        <v>7500</v>
      </c>
      <c r="O172" s="23"/>
      <c r="P172" s="23"/>
      <c r="Q172" s="23"/>
    </row>
    <row r="173" spans="1:17" s="24" customFormat="1" ht="14.25" outlineLevel="1">
      <c r="A173" s="18" t="s">
        <v>115</v>
      </c>
      <c r="B173" s="21">
        <v>18971.428571428572</v>
      </c>
      <c r="C173" s="21">
        <v>11750</v>
      </c>
      <c r="D173" s="21">
        <v>10350</v>
      </c>
      <c r="E173" s="21">
        <v>9150</v>
      </c>
      <c r="F173" s="21"/>
      <c r="G173" s="21"/>
      <c r="H173" s="21">
        <v>8800</v>
      </c>
      <c r="I173" s="21"/>
      <c r="J173" s="21"/>
      <c r="K173" s="21"/>
      <c r="L173" s="21"/>
      <c r="M173" s="21"/>
      <c r="N173" s="21">
        <v>8500</v>
      </c>
      <c r="O173" s="21">
        <v>8000</v>
      </c>
      <c r="P173" s="21"/>
      <c r="Q173" s="21">
        <v>16500</v>
      </c>
    </row>
    <row r="174" spans="1:17" s="24" customFormat="1" ht="14.25" outlineLevel="2">
      <c r="A174" s="25" t="s">
        <v>176</v>
      </c>
      <c r="B174" s="23">
        <v>19200</v>
      </c>
      <c r="C174" s="23">
        <v>11800</v>
      </c>
      <c r="D174" s="23">
        <v>10300</v>
      </c>
      <c r="E174" s="23">
        <v>9100</v>
      </c>
      <c r="F174" s="23"/>
      <c r="G174" s="23"/>
      <c r="H174" s="23">
        <v>8800</v>
      </c>
      <c r="I174" s="23"/>
      <c r="J174" s="23"/>
      <c r="K174" s="23"/>
      <c r="L174" s="23"/>
      <c r="M174" s="23"/>
      <c r="N174" s="23">
        <v>7800</v>
      </c>
      <c r="O174" s="23"/>
      <c r="P174" s="23"/>
      <c r="Q174" s="23">
        <v>16500</v>
      </c>
    </row>
    <row r="175" spans="1:17" s="24" customFormat="1" ht="14.25" outlineLevel="2">
      <c r="A175" s="25" t="s">
        <v>157</v>
      </c>
      <c r="B175" s="23">
        <v>18900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4" customFormat="1" ht="14.25" outlineLevel="2">
      <c r="A176" s="25" t="s">
        <v>201</v>
      </c>
      <c r="B176" s="23">
        <v>18400</v>
      </c>
      <c r="C176" s="23">
        <v>11700</v>
      </c>
      <c r="D176" s="23">
        <v>10400</v>
      </c>
      <c r="E176" s="23">
        <v>9200</v>
      </c>
      <c r="F176" s="23"/>
      <c r="G176" s="23"/>
      <c r="H176" s="23">
        <v>8800</v>
      </c>
      <c r="I176" s="23"/>
      <c r="J176" s="23"/>
      <c r="K176" s="23"/>
      <c r="L176" s="23"/>
      <c r="M176" s="23"/>
      <c r="N176" s="23">
        <v>9200</v>
      </c>
      <c r="O176" s="23">
        <v>8000</v>
      </c>
      <c r="P176" s="23"/>
      <c r="Q176" s="23">
        <v>16500</v>
      </c>
    </row>
    <row r="177" spans="1:17" s="24" customFormat="1" ht="14.25" outlineLevel="2">
      <c r="A177" s="25" t="s">
        <v>158</v>
      </c>
      <c r="B177" s="23">
        <v>19000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24" customFormat="1" ht="14.25" outlineLevel="2">
      <c r="A178" s="25" t="s">
        <v>184</v>
      </c>
      <c r="B178" s="23">
        <v>19200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24" customFormat="1" ht="14.25">
      <c r="A179" s="19" t="s">
        <v>0</v>
      </c>
      <c r="B179" s="20">
        <v>18656.521739130436</v>
      </c>
      <c r="C179" s="20">
        <v>10045.454545454546</v>
      </c>
      <c r="D179" s="20">
        <v>8822.222222222223</v>
      </c>
      <c r="E179" s="20">
        <v>7604.545454545455</v>
      </c>
      <c r="F179" s="20">
        <v>10400</v>
      </c>
      <c r="G179" s="20">
        <v>7083.333333333333</v>
      </c>
      <c r="H179" s="20">
        <v>8200</v>
      </c>
      <c r="I179" s="20">
        <v>15241.666666666666</v>
      </c>
      <c r="J179" s="20"/>
      <c r="K179" s="20"/>
      <c r="L179" s="20"/>
      <c r="M179" s="20">
        <v>6250</v>
      </c>
      <c r="N179" s="20">
        <v>8750</v>
      </c>
      <c r="O179" s="20"/>
      <c r="P179" s="20">
        <v>22000</v>
      </c>
      <c r="Q179" s="20"/>
    </row>
    <row r="180" spans="1:17" s="24" customFormat="1" ht="14.25" outlineLevel="1">
      <c r="A180" s="18" t="s">
        <v>75</v>
      </c>
      <c r="B180" s="21"/>
      <c r="C180" s="21"/>
      <c r="D180" s="21">
        <v>9300</v>
      </c>
      <c r="E180" s="21"/>
      <c r="F180" s="21">
        <v>10400</v>
      </c>
      <c r="G180" s="21">
        <v>7000</v>
      </c>
      <c r="H180" s="21"/>
      <c r="I180" s="21"/>
      <c r="J180" s="21"/>
      <c r="K180" s="21"/>
      <c r="L180" s="21"/>
      <c r="M180" s="21"/>
      <c r="N180" s="21">
        <v>8600</v>
      </c>
      <c r="O180" s="21"/>
      <c r="P180" s="21"/>
      <c r="Q180" s="21"/>
    </row>
    <row r="181" spans="1:17" s="24" customFormat="1" ht="14.25" outlineLevel="2">
      <c r="A181" s="25" t="s">
        <v>76</v>
      </c>
      <c r="B181" s="23"/>
      <c r="C181" s="23"/>
      <c r="D181" s="23">
        <v>9300</v>
      </c>
      <c r="E181" s="23"/>
      <c r="F181" s="23">
        <v>10400</v>
      </c>
      <c r="G181" s="23">
        <v>7000</v>
      </c>
      <c r="H181" s="23"/>
      <c r="I181" s="23"/>
      <c r="J181" s="23"/>
      <c r="K181" s="23"/>
      <c r="L181" s="23"/>
      <c r="M181" s="23"/>
      <c r="N181" s="23">
        <v>8600</v>
      </c>
      <c r="O181" s="23"/>
      <c r="P181" s="23"/>
      <c r="Q181" s="23"/>
    </row>
    <row r="182" spans="1:17" s="24" customFormat="1" ht="14.25" outlineLevel="1">
      <c r="A182" s="18" t="s">
        <v>1</v>
      </c>
      <c r="B182" s="21">
        <v>17841.176470588234</v>
      </c>
      <c r="C182" s="21">
        <v>9980</v>
      </c>
      <c r="D182" s="21">
        <v>8050</v>
      </c>
      <c r="E182" s="21">
        <v>6590</v>
      </c>
      <c r="F182" s="21"/>
      <c r="G182" s="21">
        <v>7125</v>
      </c>
      <c r="H182" s="21"/>
      <c r="I182" s="21">
        <v>14550</v>
      </c>
      <c r="J182" s="21"/>
      <c r="K182" s="21"/>
      <c r="L182" s="21"/>
      <c r="M182" s="21">
        <v>6250</v>
      </c>
      <c r="N182" s="21"/>
      <c r="O182" s="21"/>
      <c r="P182" s="21"/>
      <c r="Q182" s="21"/>
    </row>
    <row r="183" spans="1:17" s="24" customFormat="1" ht="14.25" outlineLevel="2">
      <c r="A183" s="25" t="s">
        <v>2</v>
      </c>
      <c r="B183" s="23">
        <v>17100</v>
      </c>
      <c r="C183" s="23">
        <v>10250</v>
      </c>
      <c r="D183" s="23"/>
      <c r="E183" s="23"/>
      <c r="F183" s="23"/>
      <c r="G183" s="23">
        <v>7250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4.25" outlineLevel="2">
      <c r="A184" s="25" t="s">
        <v>232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>
        <v>6250</v>
      </c>
      <c r="N184" s="23"/>
      <c r="O184" s="23"/>
      <c r="P184" s="23"/>
      <c r="Q184" s="23"/>
    </row>
    <row r="185" spans="1:17" s="24" customFormat="1" ht="14.25" outlineLevel="2">
      <c r="A185" s="25" t="s">
        <v>142</v>
      </c>
      <c r="B185" s="23">
        <v>17350</v>
      </c>
      <c r="C185" s="23"/>
      <c r="D185" s="23"/>
      <c r="E185" s="23">
        <v>6800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ht="14.25" outlineLevel="2">
      <c r="A186" s="25" t="s">
        <v>233</v>
      </c>
      <c r="B186" s="23"/>
      <c r="C186" s="23">
        <v>10250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ht="14.25" outlineLevel="2">
      <c r="A187" s="25" t="s">
        <v>223</v>
      </c>
      <c r="B187" s="23">
        <v>17600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24" customFormat="1" ht="14.25" outlineLevel="2">
      <c r="A188" s="25" t="s">
        <v>123</v>
      </c>
      <c r="B188" s="23">
        <v>17762.5</v>
      </c>
      <c r="C188" s="23">
        <v>10000</v>
      </c>
      <c r="D188" s="23"/>
      <c r="E188" s="23"/>
      <c r="F188" s="23"/>
      <c r="G188" s="23">
        <v>7000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4" customFormat="1" ht="14.25" outlineLevel="2">
      <c r="A189" s="25" t="s">
        <v>159</v>
      </c>
      <c r="B189" s="23">
        <v>17450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24" customFormat="1" ht="14.25" outlineLevel="2">
      <c r="A190" s="25" t="s">
        <v>124</v>
      </c>
      <c r="B190" s="23">
        <v>17600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24" customFormat="1" ht="14.25" outlineLevel="2">
      <c r="A191" s="25" t="s">
        <v>6</v>
      </c>
      <c r="B191" s="23">
        <v>18550</v>
      </c>
      <c r="C191" s="23">
        <v>9700</v>
      </c>
      <c r="D191" s="23">
        <v>8050</v>
      </c>
      <c r="E191" s="23">
        <v>6650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24" customFormat="1" ht="14.25" outlineLevel="2">
      <c r="A192" s="25" t="s">
        <v>77</v>
      </c>
      <c r="B192" s="23">
        <v>18650</v>
      </c>
      <c r="C192" s="23"/>
      <c r="D192" s="23"/>
      <c r="E192" s="23"/>
      <c r="F192" s="23"/>
      <c r="G192" s="23"/>
      <c r="H192" s="23"/>
      <c r="I192" s="23">
        <v>14550</v>
      </c>
      <c r="J192" s="23"/>
      <c r="K192" s="23"/>
      <c r="L192" s="23"/>
      <c r="M192" s="23"/>
      <c r="N192" s="23"/>
      <c r="O192" s="23"/>
      <c r="P192" s="23"/>
      <c r="Q192" s="23"/>
    </row>
    <row r="193" spans="1:17" s="24" customFormat="1" ht="14.25" outlineLevel="2">
      <c r="A193" s="25" t="s">
        <v>125</v>
      </c>
      <c r="B193" s="23">
        <v>17500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24" customFormat="1" ht="14.25" outlineLevel="2">
      <c r="A194" s="25" t="s">
        <v>234</v>
      </c>
      <c r="B194" s="23"/>
      <c r="C194" s="23"/>
      <c r="D194" s="23"/>
      <c r="E194" s="23">
        <v>6800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24" customFormat="1" ht="14.25" outlineLevel="2">
      <c r="A195" s="25" t="s">
        <v>160</v>
      </c>
      <c r="B195" s="23">
        <v>17900</v>
      </c>
      <c r="C195" s="23"/>
      <c r="D195" s="23"/>
      <c r="E195" s="23">
        <v>6050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24" customFormat="1" ht="14.25" outlineLevel="2">
      <c r="A196" s="25" t="s">
        <v>205</v>
      </c>
      <c r="B196" s="23">
        <v>17550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24" customFormat="1" ht="14.25" outlineLevel="1">
      <c r="A197" s="18" t="s">
        <v>113</v>
      </c>
      <c r="B197" s="21"/>
      <c r="C197" s="21">
        <v>10650</v>
      </c>
      <c r="D197" s="21">
        <v>9450</v>
      </c>
      <c r="E197" s="21">
        <v>8800</v>
      </c>
      <c r="F197" s="21"/>
      <c r="G197" s="21"/>
      <c r="H197" s="21">
        <v>8200</v>
      </c>
      <c r="I197" s="21"/>
      <c r="J197" s="21"/>
      <c r="K197" s="21"/>
      <c r="L197" s="21"/>
      <c r="M197" s="21"/>
      <c r="N197" s="21">
        <v>8900</v>
      </c>
      <c r="O197" s="21"/>
      <c r="P197" s="21">
        <v>22000</v>
      </c>
      <c r="Q197" s="21"/>
    </row>
    <row r="198" spans="1:17" s="24" customFormat="1" ht="14.25" outlineLevel="2">
      <c r="A198" s="25" t="s">
        <v>114</v>
      </c>
      <c r="B198" s="23"/>
      <c r="C198" s="23">
        <v>10650</v>
      </c>
      <c r="D198" s="23">
        <v>9450</v>
      </c>
      <c r="E198" s="23">
        <v>8800</v>
      </c>
      <c r="F198" s="23"/>
      <c r="G198" s="23"/>
      <c r="H198" s="23">
        <v>8200</v>
      </c>
      <c r="I198" s="23"/>
      <c r="J198" s="23"/>
      <c r="K198" s="23"/>
      <c r="L198" s="23"/>
      <c r="M198" s="23"/>
      <c r="N198" s="23">
        <v>8900</v>
      </c>
      <c r="O198" s="23"/>
      <c r="P198" s="23">
        <v>22000</v>
      </c>
      <c r="Q198" s="23"/>
    </row>
    <row r="199" spans="1:17" s="24" customFormat="1" ht="14.25" outlineLevel="1">
      <c r="A199" s="18" t="s">
        <v>15</v>
      </c>
      <c r="B199" s="21">
        <v>19843.75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s="24" customFormat="1" ht="14.25" outlineLevel="2">
      <c r="A200" s="25" t="s">
        <v>143</v>
      </c>
      <c r="B200" s="23">
        <v>19300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24" customFormat="1" ht="14.25" outlineLevel="2">
      <c r="A201" s="25" t="s">
        <v>177</v>
      </c>
      <c r="B201" s="23">
        <v>20800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24" customFormat="1" ht="14.25" outlineLevel="2">
      <c r="A202" s="25" t="s">
        <v>178</v>
      </c>
      <c r="B202" s="23">
        <v>20800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24" customFormat="1" ht="14.25" outlineLevel="2">
      <c r="A203" s="25" t="s">
        <v>212</v>
      </c>
      <c r="B203" s="23">
        <v>20800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24" customFormat="1" ht="14.25" outlineLevel="2">
      <c r="A204" s="25" t="s">
        <v>144</v>
      </c>
      <c r="B204" s="23">
        <v>19350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24" customFormat="1" ht="14.25" outlineLevel="2">
      <c r="A205" s="25" t="s">
        <v>126</v>
      </c>
      <c r="B205" s="23">
        <v>19150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24" customFormat="1" ht="14.25" outlineLevel="2">
      <c r="A206" s="25" t="s">
        <v>127</v>
      </c>
      <c r="B206" s="23">
        <v>19350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24" customFormat="1" ht="14.25" outlineLevel="2">
      <c r="A207" s="25" t="s">
        <v>161</v>
      </c>
      <c r="B207" s="23">
        <v>19200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24" customFormat="1" ht="14.25" outlineLevel="1">
      <c r="A208" s="18" t="s">
        <v>78</v>
      </c>
      <c r="B208" s="21">
        <v>18864.285714285714</v>
      </c>
      <c r="C208" s="21">
        <v>9825</v>
      </c>
      <c r="D208" s="21">
        <v>8775</v>
      </c>
      <c r="E208" s="21">
        <v>8275</v>
      </c>
      <c r="F208" s="21"/>
      <c r="G208" s="21"/>
      <c r="H208" s="21"/>
      <c r="I208" s="21">
        <v>15380</v>
      </c>
      <c r="J208" s="21"/>
      <c r="K208" s="21"/>
      <c r="L208" s="21"/>
      <c r="M208" s="21"/>
      <c r="N208" s="21"/>
      <c r="O208" s="21"/>
      <c r="P208" s="21"/>
      <c r="Q208" s="21"/>
    </row>
    <row r="209" spans="1:17" s="24" customFormat="1" ht="14.25" outlineLevel="2">
      <c r="A209" s="25" t="s">
        <v>79</v>
      </c>
      <c r="B209" s="23">
        <v>18725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24" customFormat="1" ht="14.25" outlineLevel="2">
      <c r="A210" s="25" t="s">
        <v>80</v>
      </c>
      <c r="B210" s="23">
        <v>19500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24" customFormat="1" ht="14.25" outlineLevel="2">
      <c r="A211" s="25" t="s">
        <v>179</v>
      </c>
      <c r="B211" s="23">
        <v>18500</v>
      </c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24" customFormat="1" ht="14.25" outlineLevel="2">
      <c r="A212" s="25" t="s">
        <v>128</v>
      </c>
      <c r="B212" s="23">
        <v>18350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24" customFormat="1" ht="14.25" outlineLevel="2">
      <c r="A213" s="25" t="s">
        <v>129</v>
      </c>
      <c r="B213" s="23">
        <v>18550</v>
      </c>
      <c r="C213" s="23"/>
      <c r="D213" s="23"/>
      <c r="E213" s="23"/>
      <c r="F213" s="23"/>
      <c r="G213" s="23"/>
      <c r="H213" s="23"/>
      <c r="I213" s="23">
        <v>15450</v>
      </c>
      <c r="J213" s="23"/>
      <c r="K213" s="23"/>
      <c r="L213" s="23"/>
      <c r="M213" s="23"/>
      <c r="N213" s="23"/>
      <c r="O213" s="23"/>
      <c r="P213" s="23"/>
      <c r="Q213" s="23"/>
    </row>
    <row r="214" spans="1:17" s="24" customFormat="1" ht="14.25" outlineLevel="2">
      <c r="A214" s="25" t="s">
        <v>81</v>
      </c>
      <c r="B214" s="23">
        <v>19800</v>
      </c>
      <c r="C214" s="23"/>
      <c r="D214" s="23"/>
      <c r="E214" s="23"/>
      <c r="F214" s="23"/>
      <c r="G214" s="23"/>
      <c r="H214" s="23"/>
      <c r="I214" s="23">
        <v>15600</v>
      </c>
      <c r="J214" s="23"/>
      <c r="K214" s="23"/>
      <c r="L214" s="23"/>
      <c r="M214" s="23"/>
      <c r="N214" s="23"/>
      <c r="O214" s="23"/>
      <c r="P214" s="23"/>
      <c r="Q214" s="23"/>
    </row>
    <row r="215" spans="1:17" s="24" customFormat="1" ht="14.25" outlineLevel="2">
      <c r="A215" s="25" t="s">
        <v>130</v>
      </c>
      <c r="B215" s="23">
        <v>18400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24" customFormat="1" ht="14.25" outlineLevel="2">
      <c r="A216" s="25" t="s">
        <v>82</v>
      </c>
      <c r="B216" s="23">
        <v>19600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24" customFormat="1" ht="14.25" outlineLevel="2">
      <c r="A217" s="25" t="s">
        <v>83</v>
      </c>
      <c r="B217" s="23">
        <v>19400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24" customFormat="1" ht="14.25" outlineLevel="2">
      <c r="A218" s="25" t="s">
        <v>84</v>
      </c>
      <c r="B218" s="23">
        <v>19300</v>
      </c>
      <c r="C218" s="23">
        <v>9800</v>
      </c>
      <c r="D218" s="23">
        <v>8900</v>
      </c>
      <c r="E218" s="23">
        <v>8300</v>
      </c>
      <c r="F218" s="23"/>
      <c r="G218" s="23"/>
      <c r="H218" s="23"/>
      <c r="I218" s="23">
        <v>15200</v>
      </c>
      <c r="J218" s="23"/>
      <c r="K218" s="23"/>
      <c r="L218" s="23"/>
      <c r="M218" s="23"/>
      <c r="N218" s="23"/>
      <c r="O218" s="23"/>
      <c r="P218" s="23"/>
      <c r="Q218" s="23"/>
    </row>
    <row r="219" spans="1:17" s="24" customFormat="1" ht="14.25" outlineLevel="2">
      <c r="A219" s="25" t="s">
        <v>131</v>
      </c>
      <c r="B219" s="23">
        <v>18400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24" customFormat="1" ht="14.25" outlineLevel="2">
      <c r="A220" s="25" t="s">
        <v>132</v>
      </c>
      <c r="B220" s="23">
        <v>18100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24" customFormat="1" ht="14.25" outlineLevel="2">
      <c r="A221" s="25" t="s">
        <v>133</v>
      </c>
      <c r="B221" s="23">
        <v>18200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24" customFormat="1" ht="14.25" outlineLevel="2">
      <c r="A222" s="25" t="s">
        <v>85</v>
      </c>
      <c r="B222" s="23">
        <v>19500</v>
      </c>
      <c r="C222" s="23">
        <v>10300</v>
      </c>
      <c r="D222" s="23">
        <v>8900</v>
      </c>
      <c r="E222" s="23">
        <v>8300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24" customFormat="1" ht="14.25" outlineLevel="2">
      <c r="A223" s="25" t="s">
        <v>213</v>
      </c>
      <c r="B223" s="23">
        <v>18400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24" customFormat="1" ht="14.25" outlineLevel="2">
      <c r="A224" s="25" t="s">
        <v>86</v>
      </c>
      <c r="B224" s="23">
        <v>19450</v>
      </c>
      <c r="C224" s="23">
        <v>9800</v>
      </c>
      <c r="D224" s="23">
        <v>8900</v>
      </c>
      <c r="E224" s="23">
        <v>8300</v>
      </c>
      <c r="F224" s="23"/>
      <c r="G224" s="23"/>
      <c r="H224" s="23"/>
      <c r="I224" s="23">
        <v>15250</v>
      </c>
      <c r="J224" s="23"/>
      <c r="K224" s="23"/>
      <c r="L224" s="23"/>
      <c r="M224" s="23"/>
      <c r="N224" s="23"/>
      <c r="O224" s="23"/>
      <c r="P224" s="23"/>
      <c r="Q224" s="23"/>
    </row>
    <row r="225" spans="1:17" s="24" customFormat="1" ht="14.25" outlineLevel="2">
      <c r="A225" s="25" t="s">
        <v>87</v>
      </c>
      <c r="B225" s="23">
        <v>19550</v>
      </c>
      <c r="C225" s="23">
        <v>9400</v>
      </c>
      <c r="D225" s="23">
        <v>8400</v>
      </c>
      <c r="E225" s="23">
        <v>8200</v>
      </c>
      <c r="F225" s="23"/>
      <c r="G225" s="23"/>
      <c r="H225" s="23"/>
      <c r="I225" s="23">
        <v>15400</v>
      </c>
      <c r="J225" s="23"/>
      <c r="K225" s="23"/>
      <c r="L225" s="23"/>
      <c r="M225" s="23"/>
      <c r="N225" s="23"/>
      <c r="O225" s="23"/>
      <c r="P225" s="23"/>
      <c r="Q225" s="23"/>
    </row>
    <row r="226" spans="1:17" s="24" customFormat="1" ht="14.25" outlineLevel="2">
      <c r="A226" s="25" t="s">
        <v>88</v>
      </c>
      <c r="B226" s="23">
        <v>19150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24" customFormat="1" ht="14.25" outlineLevel="2">
      <c r="A227" s="25" t="s">
        <v>134</v>
      </c>
      <c r="B227" s="23">
        <v>18000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24" customFormat="1" ht="14.25" outlineLevel="2">
      <c r="A228" s="25" t="s">
        <v>84</v>
      </c>
      <c r="B228" s="23">
        <v>19300</v>
      </c>
      <c r="C228" s="23"/>
      <c r="D228" s="23">
        <v>9300</v>
      </c>
      <c r="E228" s="23">
        <v>8800</v>
      </c>
      <c r="F228" s="23">
        <v>10800</v>
      </c>
      <c r="G228" s="23"/>
      <c r="H228" s="23">
        <v>7000</v>
      </c>
      <c r="I228" s="23">
        <v>15200</v>
      </c>
      <c r="J228" s="23"/>
      <c r="K228" s="23"/>
      <c r="L228" s="23"/>
      <c r="M228" s="23"/>
      <c r="N228" s="23"/>
      <c r="O228" s="23"/>
      <c r="P228" s="23"/>
      <c r="Q228" s="23"/>
    </row>
    <row r="229" spans="1:17" s="24" customFormat="1" ht="14.25" outlineLevel="2">
      <c r="A229" s="25" t="s">
        <v>131</v>
      </c>
      <c r="B229" s="23">
        <v>18400</v>
      </c>
      <c r="C229" s="23">
        <v>10700</v>
      </c>
      <c r="D229" s="23">
        <v>9500</v>
      </c>
      <c r="E229" s="23">
        <v>7500</v>
      </c>
      <c r="F229" s="23"/>
      <c r="G229" s="23"/>
      <c r="H229" s="23">
        <v>7200</v>
      </c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24" customFormat="1" ht="14.25" outlineLevel="2">
      <c r="A230" s="25" t="s">
        <v>132</v>
      </c>
      <c r="B230" s="23">
        <v>18100</v>
      </c>
      <c r="C230" s="23">
        <v>10450</v>
      </c>
      <c r="D230" s="23">
        <v>9250</v>
      </c>
      <c r="E230" s="23">
        <v>7250</v>
      </c>
      <c r="F230" s="23"/>
      <c r="G230" s="23"/>
      <c r="H230" s="23">
        <v>6950</v>
      </c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24" customFormat="1" ht="14.25" outlineLevel="2">
      <c r="A231" s="25" t="s">
        <v>133</v>
      </c>
      <c r="B231" s="23">
        <v>18200</v>
      </c>
      <c r="C231" s="23">
        <v>10500</v>
      </c>
      <c r="D231" s="23">
        <v>9300</v>
      </c>
      <c r="E231" s="23">
        <v>7300</v>
      </c>
      <c r="F231" s="23"/>
      <c r="G231" s="23"/>
      <c r="H231" s="23">
        <v>7000</v>
      </c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24" customFormat="1" ht="14.25" outlineLevel="2">
      <c r="A232" s="25" t="s">
        <v>85</v>
      </c>
      <c r="B232" s="23">
        <v>19500</v>
      </c>
      <c r="C232" s="23"/>
      <c r="D232" s="23">
        <v>10800</v>
      </c>
      <c r="E232" s="23">
        <v>9900</v>
      </c>
      <c r="F232" s="23">
        <v>12450</v>
      </c>
      <c r="G232" s="23"/>
      <c r="H232" s="23">
        <v>7150</v>
      </c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24" customFormat="1" ht="14.25" outlineLevel="2">
      <c r="A233" s="25" t="s">
        <v>213</v>
      </c>
      <c r="B233" s="23">
        <v>18400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24" customFormat="1" ht="14.25" outlineLevel="2">
      <c r="A234" s="25" t="s">
        <v>86</v>
      </c>
      <c r="B234" s="23">
        <v>19450</v>
      </c>
      <c r="C234" s="23"/>
      <c r="D234" s="23">
        <v>9400</v>
      </c>
      <c r="E234" s="23">
        <v>8900</v>
      </c>
      <c r="F234" s="23">
        <v>10900</v>
      </c>
      <c r="G234" s="23"/>
      <c r="H234" s="23">
        <v>7100</v>
      </c>
      <c r="I234" s="23">
        <v>15250</v>
      </c>
      <c r="J234" s="23"/>
      <c r="K234" s="23"/>
      <c r="L234" s="23"/>
      <c r="M234" s="23"/>
      <c r="N234" s="23"/>
      <c r="O234" s="23"/>
      <c r="P234" s="23"/>
      <c r="Q234" s="23"/>
    </row>
    <row r="235" spans="1:17" s="24" customFormat="1" ht="14.25" outlineLevel="2">
      <c r="A235" s="25" t="s">
        <v>87</v>
      </c>
      <c r="B235" s="23">
        <v>19550</v>
      </c>
      <c r="C235" s="23"/>
      <c r="D235" s="23">
        <v>9550</v>
      </c>
      <c r="E235" s="23">
        <v>9050</v>
      </c>
      <c r="F235" s="23">
        <v>11050</v>
      </c>
      <c r="G235" s="23"/>
      <c r="H235" s="23">
        <v>7200</v>
      </c>
      <c r="I235" s="23">
        <v>15400</v>
      </c>
      <c r="J235" s="23"/>
      <c r="K235" s="23"/>
      <c r="L235" s="23"/>
      <c r="M235" s="23"/>
      <c r="N235" s="23"/>
      <c r="O235" s="23"/>
      <c r="P235" s="23"/>
      <c r="Q235" s="23"/>
    </row>
    <row r="236" spans="1:17" s="24" customFormat="1" ht="14.25" outlineLevel="2">
      <c r="A236" s="25" t="s">
        <v>88</v>
      </c>
      <c r="B236" s="23">
        <v>19150</v>
      </c>
      <c r="C236" s="23"/>
      <c r="D236" s="23">
        <v>9150</v>
      </c>
      <c r="E236" s="23">
        <v>8650</v>
      </c>
      <c r="F236" s="23">
        <v>10650</v>
      </c>
      <c r="G236" s="23"/>
      <c r="H236" s="23">
        <v>6850</v>
      </c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24" customFormat="1" ht="14.25" outlineLevel="2">
      <c r="A237" s="25" t="s">
        <v>134</v>
      </c>
      <c r="B237" s="23">
        <v>18000</v>
      </c>
      <c r="C237" s="23">
        <v>10350</v>
      </c>
      <c r="D237" s="23">
        <v>9150</v>
      </c>
      <c r="E237" s="23">
        <v>7150</v>
      </c>
      <c r="F237" s="23"/>
      <c r="G237" s="23"/>
      <c r="H237" s="23">
        <v>6850</v>
      </c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24" customFormat="1" ht="14.25" outlineLevel="2">
      <c r="A238" s="25" t="s">
        <v>244</v>
      </c>
      <c r="B238" s="23"/>
      <c r="C238" s="23">
        <v>10500</v>
      </c>
      <c r="D238" s="23">
        <v>9300</v>
      </c>
      <c r="E238" s="23">
        <v>7300</v>
      </c>
      <c r="F238" s="23"/>
      <c r="G238" s="23"/>
      <c r="H238" s="23">
        <v>7000</v>
      </c>
      <c r="I238" s="23"/>
      <c r="J238" s="23"/>
      <c r="K238" s="23"/>
      <c r="L238" s="23"/>
      <c r="M238" s="23"/>
      <c r="N238" s="23"/>
      <c r="O238" s="23"/>
      <c r="P238" s="23"/>
      <c r="Q238" s="23"/>
    </row>
  </sheetData>
  <sheetProtection/>
  <mergeCells count="2">
    <mergeCell ref="A1:Q1"/>
    <mergeCell ref="A2:Q2"/>
  </mergeCells>
  <printOptions/>
  <pageMargins left="0.3937007874015748" right="0.3937007874015748" top="0.8267716535433072" bottom="0.7480314960629921" header="0.31496062992125984" footer="0.31496062992125984"/>
  <pageSetup horizontalDpi="600" verticalDpi="600" orientation="landscape" paperSize="9" scale="41" r:id="rId2"/>
  <headerFooter>
    <oddHeader>&amp;L&amp;G&amp;C&amp;"-,полужирный"&amp;24МИНИСТЕРСТВО СЕЛЬСКОГО ХОЗЯЙСТВА РОССИЙСКОЙ ФЕДЕРАЦИИФГБУ «СПЕЦЦЕНТРУЧЕТ В АПК»</oddHeader>
    <oddFooter>&amp;L&amp;"Tahoma,обычный"&amp;16&amp;K00-033www.specagro.ru      Тел.: 8 (495) 917 - 50 - 42&amp;C&amp;"Tahoma,обычный"&amp;16&amp;K00-034Страница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4.421875" style="0" bestFit="1" customWidth="1"/>
    <col min="2" max="2" width="15.8515625" style="0" bestFit="1" customWidth="1"/>
    <col min="3" max="3" width="24.421875" style="0" bestFit="1" customWidth="1"/>
  </cols>
  <sheetData>
    <row r="1" spans="1:3" ht="15">
      <c r="A1" s="6" t="s">
        <v>17</v>
      </c>
      <c r="B1" s="9" t="s">
        <v>17</v>
      </c>
      <c r="C1" s="6" t="s">
        <v>17</v>
      </c>
    </row>
    <row r="2" spans="1:3" ht="42.75">
      <c r="A2" s="7" t="s">
        <v>9</v>
      </c>
      <c r="B2" s="9" t="s">
        <v>103</v>
      </c>
      <c r="C2" s="7" t="s">
        <v>9</v>
      </c>
    </row>
    <row r="3" spans="1:3" ht="42.75">
      <c r="A3" s="7" t="s">
        <v>101</v>
      </c>
      <c r="B3" s="7" t="s">
        <v>105</v>
      </c>
      <c r="C3" s="7" t="s">
        <v>105</v>
      </c>
    </row>
    <row r="4" spans="1:3" ht="42.75">
      <c r="A4" s="7" t="s">
        <v>20</v>
      </c>
      <c r="B4" s="9" t="s">
        <v>99</v>
      </c>
      <c r="C4" s="7" t="s">
        <v>20</v>
      </c>
    </row>
    <row r="5" spans="1:3" ht="28.5">
      <c r="A5" s="7" t="s">
        <v>89</v>
      </c>
      <c r="B5" s="9" t="s">
        <v>94</v>
      </c>
      <c r="C5" s="7" t="s">
        <v>89</v>
      </c>
    </row>
    <row r="6" spans="1:3" ht="15">
      <c r="A6" s="6" t="s">
        <v>4</v>
      </c>
      <c r="B6" s="9" t="s">
        <v>95</v>
      </c>
      <c r="C6" s="6" t="s">
        <v>4</v>
      </c>
    </row>
    <row r="7" spans="1:3" ht="42.75">
      <c r="A7" s="7" t="s">
        <v>8</v>
      </c>
      <c r="B7" s="15" t="s">
        <v>104</v>
      </c>
      <c r="C7" s="7" t="s">
        <v>8</v>
      </c>
    </row>
    <row r="8" spans="1:3" ht="42.75">
      <c r="A8" s="7" t="s">
        <v>10</v>
      </c>
      <c r="B8" s="9" t="s">
        <v>97</v>
      </c>
      <c r="C8" s="7" t="s">
        <v>10</v>
      </c>
    </row>
    <row r="9" spans="1:3" ht="42.75">
      <c r="A9" s="7" t="s">
        <v>21</v>
      </c>
      <c r="B9" s="9" t="s">
        <v>98</v>
      </c>
      <c r="C9" s="7" t="s">
        <v>21</v>
      </c>
    </row>
    <row r="10" spans="1:3" ht="15">
      <c r="A10" s="6" t="s">
        <v>12</v>
      </c>
      <c r="B10" s="15" t="s">
        <v>108</v>
      </c>
      <c r="C10" s="6" t="s">
        <v>12</v>
      </c>
    </row>
    <row r="11" spans="1:3" ht="15">
      <c r="A11" s="6" t="s">
        <v>5</v>
      </c>
      <c r="B11" s="9" t="s">
        <v>92</v>
      </c>
      <c r="C11" s="6" t="s">
        <v>5</v>
      </c>
    </row>
    <row r="12" spans="1:3" ht="15">
      <c r="A12" s="6" t="s">
        <v>13</v>
      </c>
      <c r="B12" s="9" t="s">
        <v>13</v>
      </c>
      <c r="C12" s="6" t="s">
        <v>13</v>
      </c>
    </row>
    <row r="13" spans="1:3" ht="15">
      <c r="A13" s="6" t="s">
        <v>19</v>
      </c>
      <c r="B13" s="9" t="s">
        <v>19</v>
      </c>
      <c r="C13" s="6" t="s">
        <v>19</v>
      </c>
    </row>
    <row r="14" spans="1:3" ht="15">
      <c r="A14" s="6" t="s">
        <v>3</v>
      </c>
      <c r="B14" s="9" t="s">
        <v>96</v>
      </c>
      <c r="C14" s="6" t="s">
        <v>3</v>
      </c>
    </row>
    <row r="15" spans="1:3" ht="42.75">
      <c r="A15" s="7" t="s">
        <v>18</v>
      </c>
      <c r="B15" s="9" t="s">
        <v>93</v>
      </c>
      <c r="C15" s="7" t="s">
        <v>18</v>
      </c>
    </row>
    <row r="16" spans="1:3" ht="15.75">
      <c r="A16" s="8" t="s">
        <v>102</v>
      </c>
      <c r="B16" s="10" t="s">
        <v>102</v>
      </c>
      <c r="C16" s="8" t="s">
        <v>102</v>
      </c>
    </row>
    <row r="17" spans="1:3" ht="15">
      <c r="A17" s="14" t="s">
        <v>3</v>
      </c>
      <c r="B17" s="13" t="s">
        <v>107</v>
      </c>
      <c r="C17" s="14" t="s">
        <v>3</v>
      </c>
    </row>
    <row r="18" spans="1:3" ht="15">
      <c r="A18" s="14" t="s">
        <v>112</v>
      </c>
      <c r="B18" s="16" t="s">
        <v>106</v>
      </c>
      <c r="C18" s="14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spcu</dc:creator>
  <cp:keywords/>
  <dc:description/>
  <cp:lastModifiedBy>-</cp:lastModifiedBy>
  <cp:lastPrinted>2014-11-28T08:54:04Z</cp:lastPrinted>
  <dcterms:created xsi:type="dcterms:W3CDTF">2014-05-15T14:54:39Z</dcterms:created>
  <dcterms:modified xsi:type="dcterms:W3CDTF">2015-01-28T13:45:06Z</dcterms:modified>
  <cp:category/>
  <cp:version/>
  <cp:contentType/>
  <cp:contentStatus/>
</cp:coreProperties>
</file>